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" yWindow="0" windowWidth="10515" windowHeight="12315"/>
  </bookViews>
  <sheets>
    <sheet name="Table 1 - Data Set WORK.CIPS" sheetId="1" r:id="rId1"/>
  </sheets>
  <calcPr calcId="145621"/>
</workbook>
</file>

<file path=xl/calcChain.xml><?xml version="1.0" encoding="utf-8"?>
<calcChain xmlns="http://schemas.openxmlformats.org/spreadsheetml/2006/main">
  <c r="M180" i="1" l="1"/>
  <c r="K180" i="1"/>
  <c r="I180" i="1"/>
  <c r="M183" i="1"/>
  <c r="K183" i="1"/>
  <c r="I183" i="1"/>
  <c r="M182" i="1"/>
  <c r="K182" i="1"/>
  <c r="I182" i="1"/>
  <c r="M179" i="1"/>
  <c r="K179" i="1"/>
  <c r="I179" i="1"/>
  <c r="M178" i="1"/>
  <c r="K178" i="1"/>
  <c r="I178" i="1"/>
  <c r="M177" i="1"/>
  <c r="K177" i="1"/>
  <c r="I177" i="1"/>
  <c r="K127" i="1"/>
  <c r="I127" i="1"/>
  <c r="K126" i="1"/>
  <c r="I126" i="1"/>
  <c r="K173" i="1"/>
  <c r="I173" i="1"/>
  <c r="K171" i="1"/>
  <c r="I171" i="1"/>
  <c r="K170" i="1"/>
  <c r="I170" i="1"/>
  <c r="K169" i="1"/>
  <c r="I169" i="1"/>
  <c r="K168" i="1"/>
  <c r="I168" i="1"/>
  <c r="K167" i="1"/>
  <c r="I167" i="1"/>
  <c r="K166" i="1"/>
  <c r="I166" i="1"/>
  <c r="K165" i="1"/>
  <c r="I165" i="1"/>
  <c r="K164" i="1"/>
  <c r="I164" i="1"/>
  <c r="K163" i="1"/>
  <c r="I163" i="1"/>
  <c r="K175" i="1"/>
  <c r="I175" i="1"/>
  <c r="K162" i="1"/>
  <c r="I162" i="1"/>
  <c r="K161" i="1"/>
  <c r="I161" i="1"/>
  <c r="K160" i="1"/>
  <c r="I160" i="1"/>
  <c r="K159" i="1"/>
  <c r="I159" i="1"/>
  <c r="K158" i="1"/>
  <c r="I158" i="1"/>
  <c r="K157" i="1"/>
  <c r="I157" i="1"/>
  <c r="K156" i="1"/>
  <c r="I156" i="1"/>
  <c r="K155" i="1"/>
  <c r="I155" i="1"/>
  <c r="K154" i="1"/>
  <c r="I154" i="1"/>
  <c r="K153" i="1"/>
  <c r="I153" i="1"/>
  <c r="K152" i="1"/>
  <c r="I152" i="1"/>
  <c r="K151" i="1"/>
  <c r="I151" i="1"/>
  <c r="K150" i="1"/>
  <c r="I150" i="1"/>
  <c r="K149" i="1"/>
  <c r="I149" i="1"/>
  <c r="K148" i="1"/>
  <c r="I148" i="1"/>
  <c r="K145" i="1"/>
  <c r="I145" i="1"/>
  <c r="K144" i="1"/>
  <c r="I144" i="1"/>
  <c r="K143" i="1"/>
  <c r="I143" i="1"/>
  <c r="K142" i="1"/>
  <c r="I142" i="1"/>
  <c r="K141" i="1"/>
  <c r="I141" i="1"/>
  <c r="K140" i="1"/>
  <c r="I140" i="1"/>
  <c r="K139" i="1"/>
  <c r="I139" i="1"/>
  <c r="K138" i="1"/>
  <c r="I138" i="1"/>
  <c r="K137" i="1"/>
  <c r="I137" i="1"/>
  <c r="K135" i="1"/>
  <c r="I135" i="1"/>
  <c r="K136" i="1"/>
  <c r="I136" i="1"/>
  <c r="K134" i="1"/>
  <c r="I134" i="1"/>
  <c r="K147" i="1"/>
  <c r="I147" i="1"/>
  <c r="K133" i="1"/>
  <c r="I133" i="1"/>
  <c r="K174" i="1"/>
  <c r="I174" i="1"/>
  <c r="K130" i="1"/>
  <c r="I130" i="1"/>
  <c r="K129" i="1"/>
  <c r="I129" i="1"/>
  <c r="K131" i="1"/>
  <c r="I131" i="1"/>
  <c r="K128" i="1"/>
  <c r="I128" i="1"/>
  <c r="K125" i="1"/>
  <c r="I125" i="1"/>
  <c r="K124" i="1"/>
  <c r="I124" i="1"/>
  <c r="K123" i="1"/>
  <c r="I123" i="1"/>
  <c r="K122" i="1"/>
  <c r="I122" i="1"/>
  <c r="K121" i="1"/>
  <c r="I121" i="1"/>
  <c r="K120" i="1"/>
  <c r="I120" i="1"/>
  <c r="K118" i="1"/>
  <c r="I118" i="1"/>
  <c r="K117" i="1"/>
  <c r="I117" i="1"/>
  <c r="K116" i="1"/>
  <c r="I116" i="1"/>
  <c r="K115" i="1"/>
  <c r="I115" i="1"/>
  <c r="K114" i="1"/>
  <c r="I114" i="1"/>
  <c r="K113" i="1"/>
  <c r="I113" i="1"/>
  <c r="K112" i="1"/>
  <c r="I112" i="1"/>
  <c r="K111" i="1"/>
  <c r="I111" i="1"/>
  <c r="K108" i="1"/>
  <c r="I108" i="1"/>
  <c r="K110" i="1"/>
  <c r="I110" i="1"/>
  <c r="K109" i="1"/>
  <c r="I109" i="1"/>
  <c r="K107" i="1"/>
  <c r="I107" i="1"/>
  <c r="K106" i="1"/>
  <c r="I106" i="1"/>
  <c r="K104" i="1"/>
  <c r="I104" i="1"/>
  <c r="K105" i="1"/>
  <c r="I105" i="1"/>
  <c r="K103" i="1"/>
  <c r="I103" i="1"/>
  <c r="K102" i="1"/>
  <c r="I102" i="1"/>
  <c r="K101" i="1"/>
  <c r="I101" i="1"/>
  <c r="K100" i="1"/>
  <c r="I100" i="1"/>
  <c r="K99" i="1"/>
  <c r="I99" i="1"/>
  <c r="K98" i="1"/>
  <c r="I98" i="1"/>
  <c r="K97" i="1"/>
  <c r="I97" i="1"/>
  <c r="K96" i="1"/>
  <c r="I96" i="1"/>
  <c r="K95" i="1"/>
  <c r="I95" i="1"/>
  <c r="K94" i="1"/>
  <c r="I94" i="1"/>
  <c r="K92" i="1"/>
  <c r="I92" i="1"/>
  <c r="K91" i="1"/>
  <c r="I91" i="1"/>
  <c r="K90" i="1"/>
  <c r="I90" i="1"/>
  <c r="K88" i="1"/>
  <c r="I88" i="1"/>
  <c r="K87" i="1"/>
  <c r="I87" i="1"/>
  <c r="K86" i="1"/>
  <c r="I86" i="1"/>
  <c r="K85" i="1"/>
  <c r="I85" i="1"/>
  <c r="K84" i="1"/>
  <c r="I84" i="1"/>
  <c r="K83" i="1"/>
  <c r="I83" i="1"/>
  <c r="K81" i="1"/>
  <c r="I81" i="1"/>
  <c r="K80" i="1"/>
  <c r="I80" i="1"/>
  <c r="K79" i="1"/>
  <c r="I79" i="1"/>
  <c r="K132" i="1"/>
  <c r="I132" i="1"/>
  <c r="K187" i="1"/>
  <c r="I187" i="1"/>
  <c r="K186" i="1"/>
  <c r="I186" i="1"/>
  <c r="K185" i="1"/>
  <c r="I185" i="1"/>
  <c r="K74" i="1"/>
  <c r="I74" i="1"/>
  <c r="K73" i="1"/>
  <c r="I73" i="1"/>
  <c r="K72" i="1"/>
  <c r="I72" i="1"/>
  <c r="K71" i="1"/>
  <c r="I71" i="1"/>
  <c r="K70" i="1"/>
  <c r="I70" i="1"/>
  <c r="K69" i="1"/>
  <c r="I69" i="1"/>
  <c r="K68" i="1"/>
  <c r="I68" i="1"/>
  <c r="K67" i="1"/>
  <c r="I67" i="1"/>
  <c r="K66" i="1"/>
  <c r="I66" i="1"/>
  <c r="K65" i="1"/>
  <c r="I65" i="1"/>
  <c r="K64" i="1"/>
  <c r="I64" i="1"/>
  <c r="K63" i="1"/>
  <c r="I63" i="1"/>
  <c r="K62" i="1"/>
  <c r="I62" i="1"/>
  <c r="K61" i="1"/>
  <c r="I61" i="1"/>
  <c r="K60" i="1"/>
  <c r="I60" i="1"/>
  <c r="K77" i="1"/>
  <c r="I77" i="1"/>
  <c r="K76" i="1"/>
  <c r="I76" i="1"/>
  <c r="K75" i="1"/>
  <c r="I75" i="1"/>
  <c r="K59" i="1"/>
  <c r="I59" i="1"/>
  <c r="K58" i="1"/>
  <c r="I58" i="1"/>
  <c r="K57" i="1"/>
  <c r="I57" i="1"/>
  <c r="K56" i="1"/>
  <c r="I56" i="1"/>
  <c r="K55" i="1"/>
  <c r="I55" i="1"/>
  <c r="K54" i="1"/>
  <c r="I54" i="1"/>
  <c r="K53" i="1"/>
  <c r="I53" i="1"/>
  <c r="K52" i="1"/>
  <c r="I52" i="1"/>
  <c r="K51" i="1"/>
  <c r="I51" i="1"/>
  <c r="K50" i="1"/>
  <c r="I50" i="1"/>
  <c r="K49" i="1"/>
  <c r="I49" i="1"/>
  <c r="K48" i="1"/>
  <c r="I48" i="1"/>
  <c r="K47" i="1"/>
  <c r="I47" i="1"/>
  <c r="K44" i="1"/>
  <c r="I44" i="1"/>
  <c r="K46" i="1"/>
  <c r="I46" i="1"/>
  <c r="K45" i="1"/>
  <c r="I45" i="1"/>
  <c r="K43" i="1"/>
  <c r="I43" i="1"/>
  <c r="K42" i="1"/>
  <c r="I42" i="1"/>
  <c r="K41" i="1"/>
  <c r="I41" i="1"/>
  <c r="K40" i="1"/>
  <c r="I40" i="1"/>
  <c r="K38" i="1"/>
  <c r="I38" i="1"/>
  <c r="K39" i="1"/>
  <c r="I39" i="1"/>
  <c r="K37" i="1"/>
  <c r="I37" i="1"/>
  <c r="K36" i="1"/>
  <c r="I36" i="1"/>
  <c r="K35" i="1"/>
  <c r="I35" i="1"/>
  <c r="K34" i="1"/>
  <c r="I34" i="1"/>
  <c r="K33" i="1"/>
  <c r="I33" i="1"/>
  <c r="K32" i="1"/>
  <c r="I32" i="1"/>
  <c r="K31" i="1"/>
  <c r="I31" i="1"/>
  <c r="K30" i="1"/>
  <c r="I30" i="1"/>
  <c r="K29" i="1"/>
  <c r="I29" i="1"/>
  <c r="K28" i="1"/>
  <c r="I28" i="1"/>
  <c r="K27" i="1"/>
  <c r="I27" i="1"/>
  <c r="K26" i="1"/>
  <c r="I26" i="1"/>
  <c r="K25" i="1"/>
  <c r="I25" i="1"/>
  <c r="K24" i="1"/>
  <c r="I24" i="1"/>
  <c r="K22" i="1"/>
  <c r="I22" i="1"/>
  <c r="K23" i="1"/>
  <c r="I23" i="1"/>
  <c r="K21" i="1"/>
  <c r="I21" i="1"/>
  <c r="K20" i="1"/>
  <c r="I20" i="1"/>
  <c r="K19" i="1"/>
  <c r="I19" i="1"/>
  <c r="K17" i="1"/>
  <c r="I17" i="1"/>
  <c r="K18" i="1"/>
  <c r="I18" i="1"/>
  <c r="K16" i="1"/>
  <c r="I16" i="1"/>
  <c r="K15" i="1"/>
  <c r="I15" i="1"/>
  <c r="K14" i="1"/>
  <c r="I14" i="1"/>
  <c r="K13" i="1"/>
  <c r="I13" i="1"/>
  <c r="K12" i="1"/>
  <c r="I12" i="1"/>
  <c r="K11" i="1"/>
  <c r="I11" i="1"/>
  <c r="K10" i="1"/>
  <c r="I10" i="1"/>
  <c r="K9" i="1"/>
  <c r="I9" i="1"/>
  <c r="K8" i="1"/>
  <c r="I8" i="1"/>
  <c r="K7" i="1"/>
  <c r="I7" i="1"/>
  <c r="K6" i="1"/>
  <c r="I6" i="1"/>
  <c r="K5" i="1"/>
  <c r="I5" i="1"/>
</calcChain>
</file>

<file path=xl/sharedStrings.xml><?xml version="1.0" encoding="utf-8"?>
<sst xmlns="http://schemas.openxmlformats.org/spreadsheetml/2006/main" count="1431" uniqueCount="705">
  <si>
    <t>FA Eligible</t>
  </si>
  <si>
    <t>SEVIS CIP</t>
  </si>
  <si>
    <t>FED CIP STVMAJR MATCH</t>
  </si>
  <si>
    <t>Stvmajr CIP</t>
  </si>
  <si>
    <t>FED CIP SEVIS MATCH</t>
  </si>
  <si>
    <t>Credit Hrs</t>
  </si>
  <si>
    <t>VC Contact Hrs</t>
  </si>
  <si>
    <t>Y</t>
  </si>
  <si>
    <t xml:space="preserve"> </t>
  </si>
  <si>
    <t>520901</t>
  </si>
  <si>
    <t>500903</t>
  </si>
  <si>
    <t>520201</t>
  </si>
  <si>
    <t>430103</t>
  </si>
  <si>
    <t>150303</t>
  </si>
  <si>
    <t>520999</t>
  </si>
  <si>
    <t>AS-ACCTECH</t>
  </si>
  <si>
    <t>ACTN</t>
  </si>
  <si>
    <t>520302</t>
  </si>
  <si>
    <t>150201</t>
  </si>
  <si>
    <t>151001</t>
  </si>
  <si>
    <t>BLDC</t>
  </si>
  <si>
    <t>AS-BAKINGMGT</t>
  </si>
  <si>
    <t>BAKE</t>
  </si>
  <si>
    <t>120501</t>
  </si>
  <si>
    <t>AS-BLDGCONS</t>
  </si>
  <si>
    <t>AS-BUSADMIN</t>
  </si>
  <si>
    <t>BUSA</t>
  </si>
  <si>
    <t>520101</t>
  </si>
  <si>
    <t>FINC</t>
  </si>
  <si>
    <t>HURE</t>
  </si>
  <si>
    <t>IBUS</t>
  </si>
  <si>
    <t>MANG</t>
  </si>
  <si>
    <t>MRKT</t>
  </si>
  <si>
    <t>PROP</t>
  </si>
  <si>
    <t>REMG</t>
  </si>
  <si>
    <t>SMAL</t>
  </si>
  <si>
    <t>AS-CARDIOPND</t>
  </si>
  <si>
    <t>CARD</t>
  </si>
  <si>
    <t>510901</t>
  </si>
  <si>
    <t>AS-CARDIOTCH</t>
  </si>
  <si>
    <t>AS-CIVILENG</t>
  </si>
  <si>
    <t>CIVI</t>
  </si>
  <si>
    <t>AS-COMPINFO</t>
  </si>
  <si>
    <t>110103</t>
  </si>
  <si>
    <t>119999</t>
  </si>
  <si>
    <t>COIT</t>
  </si>
  <si>
    <t>110501</t>
  </si>
  <si>
    <t>AS-COMPROG</t>
  </si>
  <si>
    <t>COPA</t>
  </si>
  <si>
    <t>110201</t>
  </si>
  <si>
    <t>AS-CRIMJUST</t>
  </si>
  <si>
    <t>CJHS</t>
  </si>
  <si>
    <t>CRJA</t>
  </si>
  <si>
    <t>AS-CULINARY</t>
  </si>
  <si>
    <t>CULI</t>
  </si>
  <si>
    <t>120504</t>
  </si>
  <si>
    <t>120503</t>
  </si>
  <si>
    <t>AS-DENTAL</t>
  </si>
  <si>
    <t>DENT</t>
  </si>
  <si>
    <t>510602</t>
  </si>
  <si>
    <t>AS-DENTALPND</t>
  </si>
  <si>
    <t>AS-DIAGMED</t>
  </si>
  <si>
    <t>DIAG</t>
  </si>
  <si>
    <t>510910</t>
  </si>
  <si>
    <t>AS-DIAGMEDPD</t>
  </si>
  <si>
    <t>AS-DIGITALME</t>
  </si>
  <si>
    <t>110801</t>
  </si>
  <si>
    <t>090702</t>
  </si>
  <si>
    <t>LIVE</t>
  </si>
  <si>
    <t>MOJO</t>
  </si>
  <si>
    <t>VMGR</t>
  </si>
  <si>
    <t>WEDE</t>
  </si>
  <si>
    <t>500602</t>
  </si>
  <si>
    <t>AS-DRAFTING</t>
  </si>
  <si>
    <t>DRAF</t>
  </si>
  <si>
    <t>151301</t>
  </si>
  <si>
    <t>AS-ELECTRNS</t>
  </si>
  <si>
    <t>ELEC</t>
  </si>
  <si>
    <t>LSPT</t>
  </si>
  <si>
    <t>TLCW</t>
  </si>
  <si>
    <t>AS-EMERMEDPD</t>
  </si>
  <si>
    <t>EMER</t>
  </si>
  <si>
    <t>510904</t>
  </si>
  <si>
    <t>AS-EMERMEDSR</t>
  </si>
  <si>
    <t>AS-ENTERDEST</t>
  </si>
  <si>
    <t>500502</t>
  </si>
  <si>
    <t>509999</t>
  </si>
  <si>
    <t>LSPD</t>
  </si>
  <si>
    <t>PRDN</t>
  </si>
  <si>
    <t>AS-FILM</t>
  </si>
  <si>
    <t>500601</t>
  </si>
  <si>
    <t>FILP</t>
  </si>
  <si>
    <t>AS-FILMPND</t>
  </si>
  <si>
    <t>AS-FIRESCI</t>
  </si>
  <si>
    <t>FIII</t>
  </si>
  <si>
    <t>430201</t>
  </si>
  <si>
    <t>FIIN</t>
  </si>
  <si>
    <t>FINI</t>
  </si>
  <si>
    <t>FOFI</t>
  </si>
  <si>
    <t>FOII</t>
  </si>
  <si>
    <t>110803</t>
  </si>
  <si>
    <t>500402</t>
  </si>
  <si>
    <t>AS-GRAPHINT</t>
  </si>
  <si>
    <t>GRDE</t>
  </si>
  <si>
    <t>INDE</t>
  </si>
  <si>
    <t>AS-HEALTHINF</t>
  </si>
  <si>
    <t>HINT</t>
  </si>
  <si>
    <t>510707</t>
  </si>
  <si>
    <t>AS-HOSP/TOUR</t>
  </si>
  <si>
    <t>HADM</t>
  </si>
  <si>
    <t>HOTO</t>
  </si>
  <si>
    <t>AS-INDMGTECH</t>
  </si>
  <si>
    <t>IMTE</t>
  </si>
  <si>
    <t>520205</t>
  </si>
  <si>
    <t>AS-INDTECHPD</t>
  </si>
  <si>
    <t>AS-LANDHORT</t>
  </si>
  <si>
    <t>LHTH</t>
  </si>
  <si>
    <t>010605</t>
  </si>
  <si>
    <t>LHTL</t>
  </si>
  <si>
    <t>520204</t>
  </si>
  <si>
    <t>520402</t>
  </si>
  <si>
    <t>AS-MEDOFFICE</t>
  </si>
  <si>
    <t>MEFO</t>
  </si>
  <si>
    <t>METR</t>
  </si>
  <si>
    <t>510705</t>
  </si>
  <si>
    <t>AETS</t>
  </si>
  <si>
    <t>500913</t>
  </si>
  <si>
    <t>500999</t>
  </si>
  <si>
    <t>MPSD</t>
  </si>
  <si>
    <t>500909</t>
  </si>
  <si>
    <t>STEC</t>
  </si>
  <si>
    <t>AS-NETENGTEC</t>
  </si>
  <si>
    <t>CISC</t>
  </si>
  <si>
    <t>111001</t>
  </si>
  <si>
    <t>CSDF</t>
  </si>
  <si>
    <t>MSAM</t>
  </si>
  <si>
    <t>AS-NURSING</t>
  </si>
  <si>
    <t>NURS</t>
  </si>
  <si>
    <t>513801</t>
  </si>
  <si>
    <t>511601</t>
  </si>
  <si>
    <t>AS-NURSINGPD</t>
  </si>
  <si>
    <t>AS-NURSLPN</t>
  </si>
  <si>
    <t>NURN</t>
  </si>
  <si>
    <t>AS-NURSLPNPD</t>
  </si>
  <si>
    <t>AS-OFFICEADM</t>
  </si>
  <si>
    <t>OFAD</t>
  </si>
  <si>
    <t>AS-PARALEGAL</t>
  </si>
  <si>
    <t>220302</t>
  </si>
  <si>
    <t>PARL</t>
  </si>
  <si>
    <t>PART</t>
  </si>
  <si>
    <t>AS-RADIOGR</t>
  </si>
  <si>
    <t>510907</t>
  </si>
  <si>
    <t>RADI</t>
  </si>
  <si>
    <t>AS-RADIOGRPD</t>
  </si>
  <si>
    <t>AS-RESPCARE</t>
  </si>
  <si>
    <t>RESC</t>
  </si>
  <si>
    <t>510908</t>
  </si>
  <si>
    <t>AS-RESPCARPD</t>
  </si>
  <si>
    <t>520905</t>
  </si>
  <si>
    <t>AS-RETFOODMT</t>
  </si>
  <si>
    <t>RFOS</t>
  </si>
  <si>
    <t>ATC-COMPTOM</t>
  </si>
  <si>
    <t>CTOM</t>
  </si>
  <si>
    <t>ATC-MGRSIM</t>
  </si>
  <si>
    <t>MAGR</t>
  </si>
  <si>
    <t>510920</t>
  </si>
  <si>
    <t>ATC-POLYSOM</t>
  </si>
  <si>
    <t>SOMN</t>
  </si>
  <si>
    <t>BS-CARDIOPUL</t>
  </si>
  <si>
    <t>COHE</t>
  </si>
  <si>
    <t>051090</t>
  </si>
  <si>
    <t>NICA</t>
  </si>
  <si>
    <t>POLY</t>
  </si>
  <si>
    <t>BS-ELECCOMP</t>
  </si>
  <si>
    <t>CPSY</t>
  </si>
  <si>
    <t>015030</t>
  </si>
  <si>
    <t>ELTR</t>
  </si>
  <si>
    <t>LASR</t>
  </si>
  <si>
    <t>BS-RADIIMAG</t>
  </si>
  <si>
    <t>COMP</t>
  </si>
  <si>
    <t>MRIM</t>
  </si>
  <si>
    <t>QUAL</t>
  </si>
  <si>
    <t>TC-ACCTAPP</t>
  </si>
  <si>
    <t>ACAP</t>
  </si>
  <si>
    <t>TC-ACCTOPR</t>
  </si>
  <si>
    <t>ACOP</t>
  </si>
  <si>
    <t>TC-ACCTSPC</t>
  </si>
  <si>
    <t>ACSP</t>
  </si>
  <si>
    <t>TC-ADVNETA</t>
  </si>
  <si>
    <t>ADNA</t>
  </si>
  <si>
    <t>TC-ADVNETI</t>
  </si>
  <si>
    <t>ADNI</t>
  </si>
  <si>
    <t>TC-BAKINGART</t>
  </si>
  <si>
    <t>BAKA</t>
  </si>
  <si>
    <t>TC-BELECTECH</t>
  </si>
  <si>
    <t>BETC</t>
  </si>
  <si>
    <t>TC-BLDGCONS</t>
  </si>
  <si>
    <t>BCON</t>
  </si>
  <si>
    <t>TC-BUSMGMT</t>
  </si>
  <si>
    <t>BMGN</t>
  </si>
  <si>
    <t>520701</t>
  </si>
  <si>
    <t>520299</t>
  </si>
  <si>
    <t>TC-BUSOPER</t>
  </si>
  <si>
    <t>BOPR</t>
  </si>
  <si>
    <t>520499</t>
  </si>
  <si>
    <t>TC-BUSSPEC</t>
  </si>
  <si>
    <t>BSPC</t>
  </si>
  <si>
    <t>529999</t>
  </si>
  <si>
    <t>TC-CHEFAPPRE</t>
  </si>
  <si>
    <t>CHEF</t>
  </si>
  <si>
    <t>TC-COITSECUR</t>
  </si>
  <si>
    <t>CSEC</t>
  </si>
  <si>
    <t>TC-COITSPCLT</t>
  </si>
  <si>
    <t>CTSP</t>
  </si>
  <si>
    <t>TC-COITSUPPT</t>
  </si>
  <si>
    <t>CSPC</t>
  </si>
  <si>
    <t>110202</t>
  </si>
  <si>
    <t>TC-COMPGPS</t>
  </si>
  <si>
    <t>GAME</t>
  </si>
  <si>
    <t>TC-COMPRNG</t>
  </si>
  <si>
    <t>PRSP</t>
  </si>
  <si>
    <t>TC-COMPSPCP</t>
  </si>
  <si>
    <t>CPSP</t>
  </si>
  <si>
    <t>TC-COMPSPWB</t>
  </si>
  <si>
    <t>WBSP</t>
  </si>
  <si>
    <t>TC-COMPWDS</t>
  </si>
  <si>
    <t>WDSP</t>
  </si>
  <si>
    <t>TC-CRIMJUSTS</t>
  </si>
  <si>
    <t>CJTS</t>
  </si>
  <si>
    <t>TC-CULIARTS</t>
  </si>
  <si>
    <t>CUAR</t>
  </si>
  <si>
    <t>TC-CULINARY</t>
  </si>
  <si>
    <t>CART</t>
  </si>
  <si>
    <t>TC-CUSTMGT</t>
  </si>
  <si>
    <t>CSMG</t>
  </si>
  <si>
    <t>520207</t>
  </si>
  <si>
    <t>TC-CUSTOPR</t>
  </si>
  <si>
    <t>CSOP</t>
  </si>
  <si>
    <t>TC-CUSTSPC</t>
  </si>
  <si>
    <t>CSSP</t>
  </si>
  <si>
    <t>TC-CYBRSEC</t>
  </si>
  <si>
    <t>CYBR</t>
  </si>
  <si>
    <t>TC-DIGIFOR</t>
  </si>
  <si>
    <t>DIGF</t>
  </si>
  <si>
    <t>TC-DIGTLMDIA</t>
  </si>
  <si>
    <t>100102</t>
  </si>
  <si>
    <t>DMDV</t>
  </si>
  <si>
    <t>TC-DIGTLMDPR</t>
  </si>
  <si>
    <t>DMPR</t>
  </si>
  <si>
    <t>100105</t>
  </si>
  <si>
    <t>TC-DIGTLMDVP</t>
  </si>
  <si>
    <t>DMVP</t>
  </si>
  <si>
    <t>TC-DIGTLMDWP</t>
  </si>
  <si>
    <t>DMWP</t>
  </si>
  <si>
    <t>500102</t>
  </si>
  <si>
    <t>TC-DIGTLVEPP</t>
  </si>
  <si>
    <t>DVEP</t>
  </si>
  <si>
    <t>090402</t>
  </si>
  <si>
    <t>TC-DIGTLVFUN</t>
  </si>
  <si>
    <t>DVFD</t>
  </si>
  <si>
    <t>100304</t>
  </si>
  <si>
    <t>TC-DRAFTARC</t>
  </si>
  <si>
    <t>DRAR</t>
  </si>
  <si>
    <t>150101</t>
  </si>
  <si>
    <t>TC-DRAFTING</t>
  </si>
  <si>
    <t>DRAC</t>
  </si>
  <si>
    <t>151302</t>
  </si>
  <si>
    <t>TC-DRAFTMEC</t>
  </si>
  <si>
    <t>DRME</t>
  </si>
  <si>
    <t>TC-DRAFTSUR</t>
  </si>
  <si>
    <t>DRSU</t>
  </si>
  <si>
    <t>150405</t>
  </si>
  <si>
    <t>TC-ENTERSTAG</t>
  </si>
  <si>
    <t>STGE</t>
  </si>
  <si>
    <t>TC-EVENTPLLM</t>
  </si>
  <si>
    <t>EVTM</t>
  </si>
  <si>
    <t>520909</t>
  </si>
  <si>
    <t>TC-FILM</t>
  </si>
  <si>
    <t>FIPR</t>
  </si>
  <si>
    <t>TC-FIREINS2</t>
  </si>
  <si>
    <t>FNSP</t>
  </si>
  <si>
    <t>TC-FIREINSP1</t>
  </si>
  <si>
    <t>FINS</t>
  </si>
  <si>
    <t>TC-FIREINSTR</t>
  </si>
  <si>
    <t>FIST</t>
  </si>
  <si>
    <t>TC-FIREINV1</t>
  </si>
  <si>
    <t>FINV</t>
  </si>
  <si>
    <t>TC-FIREOFF1</t>
  </si>
  <si>
    <t>FIOF</t>
  </si>
  <si>
    <t>TC-FIREOFF2</t>
  </si>
  <si>
    <t>FOFF</t>
  </si>
  <si>
    <t>TC-GRAINPRD</t>
  </si>
  <si>
    <t>GIDP</t>
  </si>
  <si>
    <t>TC-GRAINSUP</t>
  </si>
  <si>
    <t>GIDS</t>
  </si>
  <si>
    <t>500409</t>
  </si>
  <si>
    <t>TC-GRAPHPROD</t>
  </si>
  <si>
    <t>GPRO</t>
  </si>
  <si>
    <t>TC-GRAPHSUP</t>
  </si>
  <si>
    <t>GSUP</t>
  </si>
  <si>
    <t>500499</t>
  </si>
  <si>
    <t>TC-HOMELNDSS</t>
  </si>
  <si>
    <t>HOME</t>
  </si>
  <si>
    <t>TC-HOSPFBM</t>
  </si>
  <si>
    <t>HFBM</t>
  </si>
  <si>
    <t>TC-HOSPGSS</t>
  </si>
  <si>
    <t>HGSS</t>
  </si>
  <si>
    <t>520904</t>
  </si>
  <si>
    <t>TC-HOSPRDM</t>
  </si>
  <si>
    <t>HRDM</t>
  </si>
  <si>
    <t>TC-HUMRSCMGT</t>
  </si>
  <si>
    <t>HRMG</t>
  </si>
  <si>
    <t>521099</t>
  </si>
  <si>
    <t>TC-HUMRSCOPR</t>
  </si>
  <si>
    <t>HROP</t>
  </si>
  <si>
    <t>TC-HUMRSCSPC</t>
  </si>
  <si>
    <t>HRSP</t>
  </si>
  <si>
    <t>TC-LANDPROF</t>
  </si>
  <si>
    <t>LHPR</t>
  </si>
  <si>
    <t>TC-LANDSPEC</t>
  </si>
  <si>
    <t>LHSP</t>
  </si>
  <si>
    <t>TC-LANDTECH</t>
  </si>
  <si>
    <t>LHHT</t>
  </si>
  <si>
    <t>TC-LANDTECL</t>
  </si>
  <si>
    <t>LHLS</t>
  </si>
  <si>
    <t>TC-LASRPHT</t>
  </si>
  <si>
    <t>LSPH</t>
  </si>
  <si>
    <t>150304</t>
  </si>
  <si>
    <t>360117</t>
  </si>
  <si>
    <t>TC-MEDOFFMGT</t>
  </si>
  <si>
    <t>MOMG</t>
  </si>
  <si>
    <t>510716</t>
  </si>
  <si>
    <t>TC-MEDOFFSPC</t>
  </si>
  <si>
    <t>MOMF</t>
  </si>
  <si>
    <t>520407</t>
  </si>
  <si>
    <t>MOMT</t>
  </si>
  <si>
    <t>510899</t>
  </si>
  <si>
    <t>TC-MEDOFFSPT</t>
  </si>
  <si>
    <t>MOSP</t>
  </si>
  <si>
    <t>TC-MUSICPROD</t>
  </si>
  <si>
    <t>MUSA</t>
  </si>
  <si>
    <t>TC-NETADMN</t>
  </si>
  <si>
    <t>NETA</t>
  </si>
  <si>
    <t>TC-NETINFR</t>
  </si>
  <si>
    <t>NETI</t>
  </si>
  <si>
    <t>NESU</t>
  </si>
  <si>
    <t>TC-OFFICEMGT</t>
  </si>
  <si>
    <t>OFMG</t>
  </si>
  <si>
    <t>TC-OFFICESPC</t>
  </si>
  <si>
    <t>OFSP</t>
  </si>
  <si>
    <t>TC-OFFICESUP</t>
  </si>
  <si>
    <t>OFSU</t>
  </si>
  <si>
    <t>TC-PARAMEDIC</t>
  </si>
  <si>
    <t>PRMD</t>
  </si>
  <si>
    <t>TC-PROPCASOP</t>
  </si>
  <si>
    <t>PIMO</t>
  </si>
  <si>
    <t>TC-PROPCIMSP</t>
  </si>
  <si>
    <t>PIMS</t>
  </si>
  <si>
    <t>TC-REALESTSP</t>
  </si>
  <si>
    <t>REAL</t>
  </si>
  <si>
    <t>521501</t>
  </si>
  <si>
    <t>TC-WEBMEDIA</t>
  </si>
  <si>
    <t>WBMD</t>
  </si>
  <si>
    <t>141004</t>
  </si>
  <si>
    <t>TC-WEBTECH</t>
  </si>
  <si>
    <t>WBTH</t>
  </si>
  <si>
    <t>VC-AUXLAW</t>
  </si>
  <si>
    <t>AUXI</t>
  </si>
  <si>
    <t>430107</t>
  </si>
  <si>
    <t>VC-CORROFCR</t>
  </si>
  <si>
    <t>CORR</t>
  </si>
  <si>
    <t>430102</t>
  </si>
  <si>
    <t>VC-CROSSOVR</t>
  </si>
  <si>
    <t>LAWC</t>
  </si>
  <si>
    <t>VC-FIREAPPAR</t>
  </si>
  <si>
    <t>FIAP</t>
  </si>
  <si>
    <t>430203</t>
  </si>
  <si>
    <t>VC-FIREFIGHT</t>
  </si>
  <si>
    <t>FIFI</t>
  </si>
  <si>
    <t>VC-LAWENFOR</t>
  </si>
  <si>
    <t>LAWO</t>
  </si>
  <si>
    <t>State CIP</t>
  </si>
  <si>
    <t>Fed CIP Used by State</t>
  </si>
  <si>
    <t>1552030200</t>
  </si>
  <si>
    <t>1715020101</t>
  </si>
  <si>
    <t>1612050101</t>
  </si>
  <si>
    <t>1615100101</t>
  </si>
  <si>
    <t>1552020102</t>
  </si>
  <si>
    <t>1252090100</t>
  </si>
  <si>
    <t>1351090100</t>
  </si>
  <si>
    <t>1511010305</t>
  </si>
  <si>
    <t>1511020100</t>
  </si>
  <si>
    <t>1743010300</t>
  </si>
  <si>
    <t>1612050400</t>
  </si>
  <si>
    <t>1351060200</t>
  </si>
  <si>
    <t>1351091000</t>
  </si>
  <si>
    <t>1611080102</t>
  </si>
  <si>
    <t>1615130102</t>
  </si>
  <si>
    <t>1615030301</t>
  </si>
  <si>
    <t>1351090402</t>
  </si>
  <si>
    <t>1650050202</t>
  </si>
  <si>
    <t>1650060213</t>
  </si>
  <si>
    <t>1611080300</t>
  </si>
  <si>
    <t>1351070700</t>
  </si>
  <si>
    <t>1652020501</t>
  </si>
  <si>
    <t>1101060500</t>
  </si>
  <si>
    <t>1552020400</t>
  </si>
  <si>
    <t>1650091300</t>
  </si>
  <si>
    <t>1511100111</t>
  </si>
  <si>
    <t>1351380100</t>
  </si>
  <si>
    <t>1722030200</t>
  </si>
  <si>
    <t>1351090700</t>
  </si>
  <si>
    <t>1351090800</t>
  </si>
  <si>
    <t>1252090500</t>
  </si>
  <si>
    <t>0351090767</t>
  </si>
  <si>
    <t>1105109080</t>
  </si>
  <si>
    <t>1101503031</t>
  </si>
  <si>
    <t>1105109071</t>
  </si>
  <si>
    <t>0552030205</t>
  </si>
  <si>
    <t>0552030203</t>
  </si>
  <si>
    <t>0552030204</t>
  </si>
  <si>
    <t>0612050102</t>
  </si>
  <si>
    <t>0511100113</t>
  </si>
  <si>
    <t>0511100115</t>
  </si>
  <si>
    <t>0615030310</t>
  </si>
  <si>
    <t>0615100103</t>
  </si>
  <si>
    <t>0552070101</t>
  </si>
  <si>
    <t>0552020104</t>
  </si>
  <si>
    <t>0552020103</t>
  </si>
  <si>
    <t>0612050302</t>
  </si>
  <si>
    <t>0511010312</t>
  </si>
  <si>
    <t>0511010311</t>
  </si>
  <si>
    <t>0511020200</t>
  </si>
  <si>
    <t>0511020103</t>
  </si>
  <si>
    <t>0743010304</t>
  </si>
  <si>
    <t>0612050401</t>
  </si>
  <si>
    <t>0612050301</t>
  </si>
  <si>
    <t>0511100118</t>
  </si>
  <si>
    <t>0511100119</t>
  </si>
  <si>
    <t>0609070209</t>
  </si>
  <si>
    <t>0610010507</t>
  </si>
  <si>
    <t>0609070210</t>
  </si>
  <si>
    <t>0650010208</t>
  </si>
  <si>
    <t>0609040217</t>
  </si>
  <si>
    <t>0610030414</t>
  </si>
  <si>
    <t>0615130101</t>
  </si>
  <si>
    <t>0615130204</t>
  </si>
  <si>
    <t>0615040514</t>
  </si>
  <si>
    <t>0650050201</t>
  </si>
  <si>
    <t>0252090905</t>
  </si>
  <si>
    <t>0650060203</t>
  </si>
  <si>
    <t>0743020110</t>
  </si>
  <si>
    <t>0743020108</t>
  </si>
  <si>
    <t>0743020107</t>
  </si>
  <si>
    <t>0743020105</t>
  </si>
  <si>
    <t>0743020109</t>
  </si>
  <si>
    <t>0743020104</t>
  </si>
  <si>
    <t>0611080304</t>
  </si>
  <si>
    <t>0650010203</t>
  </si>
  <si>
    <t>0611080303</t>
  </si>
  <si>
    <t>0611080302</t>
  </si>
  <si>
    <t>0743010306</t>
  </si>
  <si>
    <t>0252090503</t>
  </si>
  <si>
    <t>0252090402</t>
  </si>
  <si>
    <t>0101060504</t>
  </si>
  <si>
    <t>0101060505</t>
  </si>
  <si>
    <t>0101060503</t>
  </si>
  <si>
    <t>0615030411</t>
  </si>
  <si>
    <t>0552020401</t>
  </si>
  <si>
    <t>0551071605</t>
  </si>
  <si>
    <t>0552040704</t>
  </si>
  <si>
    <t>0552020403</t>
  </si>
  <si>
    <t>0650060209</t>
  </si>
  <si>
    <t>0511100112</t>
  </si>
  <si>
    <t>0511100114</t>
  </si>
  <si>
    <t>0511100121</t>
  </si>
  <si>
    <t>0351090405</t>
  </si>
  <si>
    <t>0650010215</t>
  </si>
  <si>
    <t>0650010218</t>
  </si>
  <si>
    <t>0743010701</t>
  </si>
  <si>
    <t>0743010200</t>
  </si>
  <si>
    <t>0743010702</t>
  </si>
  <si>
    <t>0743020302</t>
  </si>
  <si>
    <t>0743020300</t>
  </si>
  <si>
    <t>0743010700</t>
  </si>
  <si>
    <t>1743020100</t>
  </si>
  <si>
    <t>0252090403</t>
  </si>
  <si>
    <t>Accounting Technology</t>
  </si>
  <si>
    <t>Baking and Pastry Management</t>
  </si>
  <si>
    <t>Building Construction Technology</t>
  </si>
  <si>
    <t>Business Administration - Articulated Career Path</t>
  </si>
  <si>
    <t>Business Administration - Finance</t>
  </si>
  <si>
    <t>Business Administration - Human Resources</t>
  </si>
  <si>
    <t>Business Administration - International Business</t>
  </si>
  <si>
    <t>Business Administration - Management</t>
  </si>
  <si>
    <t>Business Administration - Marketing</t>
  </si>
  <si>
    <t>Business Administration - Reasl Estate</t>
  </si>
  <si>
    <t>Business Administration - Small Business Management</t>
  </si>
  <si>
    <t>Business Administration - Property &amp; Casualty Insurance</t>
  </si>
  <si>
    <t>Cardiovascular Technology</t>
  </si>
  <si>
    <t>Cardiovascular Technology - Pending</t>
  </si>
  <si>
    <t>Civil/Surveying Engineering Technology</t>
  </si>
  <si>
    <t>Computer Information Technology</t>
  </si>
  <si>
    <t>Computer Programming &amp; Analysis</t>
  </si>
  <si>
    <t>Criminal Justice Technology - Homeland Security</t>
  </si>
  <si>
    <t xml:space="preserve">Criminal Justice Technology </t>
  </si>
  <si>
    <t>TC-NETWRKSUP</t>
  </si>
  <si>
    <t xml:space="preserve">0552020403 </t>
  </si>
  <si>
    <t>0351090166</t>
  </si>
  <si>
    <t>Dental Hygiene</t>
  </si>
  <si>
    <t>Dental Hygiene - Pending</t>
  </si>
  <si>
    <t>Diagnostic Medical Sonography</t>
  </si>
  <si>
    <t>Diagnostic Medical Sonography - Pending</t>
  </si>
  <si>
    <t>Digital Media Technology - Live Event Video Production</t>
  </si>
  <si>
    <t>Digital Media Technology - Mobile Journalism</t>
  </si>
  <si>
    <t>Digital Media Technology - Video and Motion Graphics</t>
  </si>
  <si>
    <t>Digital Media Technology - Web Development</t>
  </si>
  <si>
    <t>Drafting and Design Technology</t>
  </si>
  <si>
    <t>Electronics Engineering Technology - Electronics</t>
  </si>
  <si>
    <t>Electronics Engineering Technology - Laser &amp; Photonics</t>
  </si>
  <si>
    <t>Electronics Engineering Technology - Robotics &amp; Mechatronics</t>
  </si>
  <si>
    <t>Electronics Engineering Technology - Telecom &amp; Wireless</t>
  </si>
  <si>
    <t>Emergency Medical Services Technology</t>
  </si>
  <si>
    <t>Emergency Medical Services Technology - Pending</t>
  </si>
  <si>
    <t>Film Production Technology</t>
  </si>
  <si>
    <t>Film Production Technology - Pending</t>
  </si>
  <si>
    <t>Fire Science Technology - Fire Officer II</t>
  </si>
  <si>
    <t>Fire Science Technology - Fire Officer I</t>
  </si>
  <si>
    <t>Fire Science Technology - Fire Investigator I</t>
  </si>
  <si>
    <t>Graphic and Interactive Design - Graphic Design</t>
  </si>
  <si>
    <t>Graphic and Interactive Design - Interactive Design</t>
  </si>
  <si>
    <t>Hospitalty and Tourism Management - Articulated Career Path</t>
  </si>
  <si>
    <t>Hospitalty and Tourism Management - Hosp &amp; Tourism Mgmt</t>
  </si>
  <si>
    <t>Industrial Management Technology</t>
  </si>
  <si>
    <t>Industrial Management Technology - Pending</t>
  </si>
  <si>
    <t>Landscape and Horticulture - Horticulture</t>
  </si>
  <si>
    <t>Landscape and Horticulture - Landscape</t>
  </si>
  <si>
    <t>Medical Office Administration - Medical Front Office</t>
  </si>
  <si>
    <t>Medical Office Administration - Medical Transcription</t>
  </si>
  <si>
    <t>Sound and Music Technology - Audio Engineering Technology</t>
  </si>
  <si>
    <t>Sound and Music Technology - Music Performance &amp; Sound</t>
  </si>
  <si>
    <t>Sound and Music Technology - Sound Technology</t>
  </si>
  <si>
    <t>Network Engineering Technology - Cisco Routing &amp; Switching</t>
  </si>
  <si>
    <t>Network Engineering Technology - Cyber Security &amp; Digital Forensics</t>
  </si>
  <si>
    <t>Network Engineering Technology - Microsoft Systems Admin</t>
  </si>
  <si>
    <t>Nursing</t>
  </si>
  <si>
    <t>Nursing - Pending</t>
  </si>
  <si>
    <t>Nursing, Advanced Standing Track</t>
  </si>
  <si>
    <t>Nursing, Advanced Standing Track - Pending</t>
  </si>
  <si>
    <t>Office Administration</t>
  </si>
  <si>
    <t>Paralegal Studies - Litigation</t>
  </si>
  <si>
    <t>Paralegal Studies - Transactional</t>
  </si>
  <si>
    <t>Radiography</t>
  </si>
  <si>
    <t>Radiography - Pending</t>
  </si>
  <si>
    <t>Respiratory Care</t>
  </si>
  <si>
    <t>Respiratory Care - Pending</t>
  </si>
  <si>
    <t>Restaurant and Food Service Management</t>
  </si>
  <si>
    <t>Magnetic Resonance Imaging - MRI</t>
  </si>
  <si>
    <t>Computed Tomography - CT</t>
  </si>
  <si>
    <t>Polysomnography</t>
  </si>
  <si>
    <t>Emergency Medical Technology - EMT</t>
  </si>
  <si>
    <t>Accounting Applications</t>
  </si>
  <si>
    <t>Accounting Operations</t>
  </si>
  <si>
    <t>Accounting Specialist</t>
  </si>
  <si>
    <t>Advanced Network Administration</t>
  </si>
  <si>
    <t>Advanced Network Infrastructure</t>
  </si>
  <si>
    <t>Baking and Pastry Arts</t>
  </si>
  <si>
    <t>Basic Electronics Technician</t>
  </si>
  <si>
    <t>Building Construction Specialist</t>
  </si>
  <si>
    <t>Business Management</t>
  </si>
  <si>
    <t>Business Operations</t>
  </si>
  <si>
    <t>Business Specialist</t>
  </si>
  <si>
    <t>Chef's Apprentice</t>
  </si>
  <si>
    <t>Computer Information Technology Analyst - IT Security</t>
  </si>
  <si>
    <t>Computer Information Technology Analyst - IT Support</t>
  </si>
  <si>
    <t>Computer Programming - Game Programming</t>
  </si>
  <si>
    <t>Computer Programming Specialist - Web Development</t>
  </si>
  <si>
    <t>Computer Programming Specialist - Computer Programming</t>
  </si>
  <si>
    <t>Computer Programming - Computer Programming</t>
  </si>
  <si>
    <t>Computer Programming - Web Development</t>
  </si>
  <si>
    <t>Criminal Justice Technology Specialist</t>
  </si>
  <si>
    <t>Culinary Arts</t>
  </si>
  <si>
    <t>Culinary Arts Management Operations</t>
  </si>
  <si>
    <t>Computer Information Technology Specialist</t>
  </si>
  <si>
    <t>Customer Service Management</t>
  </si>
  <si>
    <t>Customer Service Operations</t>
  </si>
  <si>
    <t>Customer Service Specialist</t>
  </si>
  <si>
    <t>Cybersecurity</t>
  </si>
  <si>
    <t>Digital Forensics</t>
  </si>
  <si>
    <t>Digital Media Production</t>
  </si>
  <si>
    <t>Digital Media Video Production</t>
  </si>
  <si>
    <t>Digital Media Web Production</t>
  </si>
  <si>
    <t>Digital Video Editing and Post-Production</t>
  </si>
  <si>
    <t>Digital Video Fundamentals</t>
  </si>
  <si>
    <t>Drafting - Architectural</t>
  </si>
  <si>
    <t>Drafting - Surveying</t>
  </si>
  <si>
    <t>Drafting - AutoCAD</t>
  </si>
  <si>
    <t>Drafting Mechanical</t>
  </si>
  <si>
    <t>Entertainment - Stage Technology</t>
  </si>
  <si>
    <t>Hospitality - Event Planning Management</t>
  </si>
  <si>
    <t>Film Production Fundamentals</t>
  </si>
  <si>
    <t>Firesafety Inspector II</t>
  </si>
  <si>
    <t>Firesafety Inspector I</t>
  </si>
  <si>
    <t>Fires Instructor</t>
  </si>
  <si>
    <t>Fire Investigator I</t>
  </si>
  <si>
    <t>Fire Officer I</t>
  </si>
  <si>
    <t>Fire Officer II</t>
  </si>
  <si>
    <t>Graphics - Interactive Design Production</t>
  </si>
  <si>
    <t>Graphics - Interactive Design Support</t>
  </si>
  <si>
    <t>Graphics Design Production</t>
  </si>
  <si>
    <t>Graphic Design Support</t>
  </si>
  <si>
    <t>Homeland Security Specialist</t>
  </si>
  <si>
    <t>Hospitality - Food and Beverage Management</t>
  </si>
  <si>
    <t>Hospitality - Guest Services Specialist</t>
  </si>
  <si>
    <t>Hospitality - Rooms Division Management</t>
  </si>
  <si>
    <t>Human Resources Management</t>
  </si>
  <si>
    <t>Human Resources Operations</t>
  </si>
  <si>
    <t>Human Resources Specialist</t>
  </si>
  <si>
    <t>Landscape and Horticulture Professional</t>
  </si>
  <si>
    <t>Landscape and Horticulutre Specialist</t>
  </si>
  <si>
    <t>Landscape and Horticulture Technician - Horticulture</t>
  </si>
  <si>
    <t>Landscape and Horticulture Technician -Landscape</t>
  </si>
  <si>
    <t>Laser and Photonics Technician</t>
  </si>
  <si>
    <t>Medical Office Management</t>
  </si>
  <si>
    <t>Medical Office Specialist - Medical Front Office</t>
  </si>
  <si>
    <t>Medical Office Specialist - Medical Transcription</t>
  </si>
  <si>
    <t>Medical Office Support</t>
  </si>
  <si>
    <t>Sound and Music Production - Audio Visual Production</t>
  </si>
  <si>
    <t>Network Administration</t>
  </si>
  <si>
    <t>Network Infrastructure</t>
  </si>
  <si>
    <t>Network Support</t>
  </si>
  <si>
    <t>Office Management</t>
  </si>
  <si>
    <t>Office Specialist</t>
  </si>
  <si>
    <t>Office Support</t>
  </si>
  <si>
    <t>Paramedic</t>
  </si>
  <si>
    <t>Real Estate Specialist</t>
  </si>
  <si>
    <t>Property &amp; Casualty Insurance Management Operations</t>
  </si>
  <si>
    <t>Property &amp; Casualty Insurance Management Specialist</t>
  </si>
  <si>
    <t>Digital - Webcast Media</t>
  </si>
  <si>
    <t>Digital - Webcast Technology</t>
  </si>
  <si>
    <t>Auxiliary Law Enforcement Officer</t>
  </si>
  <si>
    <t>Correctional Officer</t>
  </si>
  <si>
    <t>Crossover: Corrections to Law Enforcement</t>
  </si>
  <si>
    <t>Fire Apparatus Operator</t>
  </si>
  <si>
    <t>Fire Fighter (Minimum Standards)</t>
  </si>
  <si>
    <t>Law Enforcement Officer</t>
  </si>
  <si>
    <t>Electrical &amp; Computer Engineering Tech - Computer Systems</t>
  </si>
  <si>
    <t>Electrical  &amp; Computer Engineering Tech - Electrical/Electronic Systems</t>
  </si>
  <si>
    <t>Electrical &amp; Computer Engineering Tech - Laser and Photonics</t>
  </si>
  <si>
    <t>Radiologic and Imaging Sciences - Computed Tomography</t>
  </si>
  <si>
    <t>Radiologic and Imaging Sciences - Magnetic Resonance Imaging</t>
  </si>
  <si>
    <t>Radiologic and Imaging Sciences - Quality Management</t>
  </si>
  <si>
    <t>Electrical &amp; Computer Engineering Tech - Audio &amp; Electro-Acoustical</t>
  </si>
  <si>
    <t>Cardiopulmonary Sciences - Community Health</t>
  </si>
  <si>
    <t>Cardiopulmonary Sciences - Non-Invasive Cardiology</t>
  </si>
  <si>
    <t>Cardiopulmonary Sciences - Polysomnography</t>
  </si>
  <si>
    <t>Fire Science Technology - Firesafety Inspector II</t>
  </si>
  <si>
    <t>Fire Science Technology - Firesafety Inspector I</t>
  </si>
  <si>
    <t>Program Code</t>
  </si>
  <si>
    <t>Major Code</t>
  </si>
  <si>
    <t>Program Name</t>
  </si>
  <si>
    <t>AEAS</t>
  </si>
  <si>
    <t>AS-SOUNDMUSI</t>
  </si>
  <si>
    <t>Health Information Technology</t>
  </si>
  <si>
    <t>Culinary Management</t>
  </si>
  <si>
    <t>AS Degrees</t>
  </si>
  <si>
    <t>Bachelor's Degrees</t>
  </si>
  <si>
    <t>Entertainment Design &amp; Technology - Live Show Production</t>
  </si>
  <si>
    <t>Entertainment Design &amp; Technology - Production Design</t>
  </si>
  <si>
    <t>Criminal Justice Institute - Career Certificates</t>
  </si>
  <si>
    <t>Digital Media Development</t>
  </si>
  <si>
    <t>Advanced Technical Certificates</t>
  </si>
  <si>
    <t>Robotics and Mechatronics Technician</t>
  </si>
  <si>
    <t>TC-EETROBMEC</t>
  </si>
  <si>
    <t>RBMC</t>
  </si>
  <si>
    <t>ROME</t>
  </si>
  <si>
    <t>319 clock</t>
  </si>
  <si>
    <t>552 clock</t>
  </si>
  <si>
    <t>457 clock</t>
  </si>
  <si>
    <t>770 clock</t>
  </si>
  <si>
    <t>80 clock</t>
  </si>
  <si>
    <t>418 clock</t>
  </si>
  <si>
    <t>Credits</t>
  </si>
  <si>
    <t>Central Florida Fire Institute - Career Certificates</t>
  </si>
  <si>
    <t>TC-HOMELAWEN</t>
  </si>
  <si>
    <t>HMLW</t>
  </si>
  <si>
    <t>0743010307</t>
  </si>
  <si>
    <t>Homeland Security - Law Enforcement Specialist</t>
  </si>
  <si>
    <t>TC-EMT</t>
  </si>
  <si>
    <t>EMTC</t>
  </si>
  <si>
    <t>0351090400</t>
  </si>
  <si>
    <t>Advanced Electronics Technician</t>
  </si>
  <si>
    <t>TC-ADVELECTH</t>
  </si>
  <si>
    <t>ADEL</t>
  </si>
  <si>
    <t>Digital Broadcast Production</t>
  </si>
  <si>
    <t>TC-BROADPROD</t>
  </si>
  <si>
    <t>BRPR</t>
  </si>
  <si>
    <t>Rapid Prototyping Specialist</t>
  </si>
  <si>
    <t>TC-RAPIDPRSP</t>
  </si>
  <si>
    <t>RAPP</t>
  </si>
  <si>
    <t>0615030309</t>
  </si>
  <si>
    <t>0610020216</t>
  </si>
  <si>
    <t>0615000012</t>
  </si>
  <si>
    <t>Technical Certificates</t>
  </si>
  <si>
    <t>AA Degree (Pre-Majors and Articulated Pre-Majors)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</si>
</sst>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8"/>
      <color rgb="FF000000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3D3D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F0F0F0"/>
      </right>
      <top/>
      <bottom style="medium">
        <color rgb="FFF0F0F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2">
    <xf numFmtId="0" fontId="0" fillId="0" borderId="0" xfId="0"/>
    <xf numFmtId="0" fontId="20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>
      <alignment horizontal="center"/>
    </xf>
    <xf numFmtId="49" fontId="20" fillId="0" borderId="0" xfId="0" applyNumberFormat="1" applyFont="1" applyFill="1" applyBorder="1" applyAlignment="1" applyProtection="1">
      <alignment horizontal="center"/>
    </xf>
    <xf numFmtId="0" fontId="19" fillId="0" borderId="10" xfId="0" applyNumberFormat="1" applyFont="1" applyFill="1" applyBorder="1" applyAlignment="1" applyProtection="1">
      <alignment horizontal="left" wrapText="1"/>
    </xf>
    <xf numFmtId="0" fontId="19" fillId="0" borderId="10" xfId="0" applyNumberFormat="1" applyFont="1" applyFill="1" applyBorder="1" applyAlignment="1" applyProtection="1">
      <alignment horizontal="center" wrapText="1"/>
    </xf>
    <xf numFmtId="49" fontId="19" fillId="0" borderId="10" xfId="0" applyNumberFormat="1" applyFont="1" applyFill="1" applyBorder="1" applyAlignment="1" applyProtection="1">
      <alignment horizontal="center" wrapText="1"/>
    </xf>
    <xf numFmtId="0" fontId="18" fillId="0" borderId="10" xfId="0" applyFont="1" applyBorder="1" applyAlignment="1">
      <alignment horizontal="center" wrapText="1"/>
    </xf>
    <xf numFmtId="0" fontId="20" fillId="0" borderId="10" xfId="0" applyNumberFormat="1" applyFont="1" applyFill="1" applyBorder="1" applyAlignment="1" applyProtection="1">
      <alignment horizontal="left" wrapText="1"/>
    </xf>
    <xf numFmtId="0" fontId="20" fillId="0" borderId="10" xfId="0" applyNumberFormat="1" applyFont="1" applyFill="1" applyBorder="1" applyAlignment="1" applyProtection="1">
      <alignment horizontal="center" wrapText="1"/>
    </xf>
    <xf numFmtId="49" fontId="20" fillId="0" borderId="10" xfId="0" applyNumberFormat="1" applyFont="1" applyFill="1" applyBorder="1" applyAlignment="1" applyProtection="1">
      <alignment horizontal="center" wrapText="1"/>
    </xf>
    <xf numFmtId="0" fontId="20" fillId="0" borderId="10" xfId="0" applyNumberFormat="1" applyFont="1" applyFill="1" applyBorder="1" applyAlignment="1" applyProtection="1">
      <alignment horizontal="center"/>
    </xf>
    <xf numFmtId="1" fontId="20" fillId="0" borderId="10" xfId="0" applyNumberFormat="1" applyFont="1" applyFill="1" applyBorder="1" applyAlignment="1" applyProtection="1">
      <alignment horizontal="center"/>
    </xf>
    <xf numFmtId="49" fontId="20" fillId="33" borderId="10" xfId="0" applyNumberFormat="1" applyFont="1" applyFill="1" applyBorder="1" applyAlignment="1" applyProtection="1">
      <alignment horizontal="center" wrapText="1"/>
    </xf>
    <xf numFmtId="0" fontId="20" fillId="33" borderId="10" xfId="0" applyNumberFormat="1" applyFont="1" applyFill="1" applyBorder="1" applyAlignment="1" applyProtection="1">
      <alignment horizontal="center" wrapText="1"/>
    </xf>
    <xf numFmtId="0" fontId="20" fillId="0" borderId="10" xfId="0" applyNumberFormat="1" applyFont="1" applyFill="1" applyBorder="1" applyAlignment="1" applyProtection="1"/>
    <xf numFmtId="0" fontId="20" fillId="33" borderId="10" xfId="0" applyNumberFormat="1" applyFont="1" applyFill="1" applyBorder="1" applyAlignment="1" applyProtection="1"/>
    <xf numFmtId="0" fontId="19" fillId="34" borderId="0" xfId="0" applyNumberFormat="1" applyFont="1" applyFill="1" applyBorder="1" applyAlignment="1" applyProtection="1"/>
    <xf numFmtId="0" fontId="19" fillId="34" borderId="1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/>
    </xf>
    <xf numFmtId="0" fontId="20" fillId="33" borderId="10" xfId="0" applyNumberFormat="1" applyFont="1" applyFill="1" applyBorder="1" applyAlignment="1" applyProtection="1">
      <alignment horizontal="center"/>
    </xf>
    <xf numFmtId="0" fontId="19" fillId="34" borderId="0" xfId="0" applyNumberFormat="1" applyFont="1" applyFill="1" applyBorder="1" applyAlignment="1" applyProtection="1">
      <alignment horizontal="center"/>
    </xf>
    <xf numFmtId="0" fontId="19" fillId="34" borderId="10" xfId="0" applyNumberFormat="1" applyFont="1" applyFill="1" applyBorder="1" applyAlignment="1" applyProtection="1">
      <alignment horizontal="left" wrapText="1"/>
    </xf>
    <xf numFmtId="0" fontId="19" fillId="34" borderId="10" xfId="0" applyNumberFormat="1" applyFont="1" applyFill="1" applyBorder="1" applyAlignment="1" applyProtection="1">
      <alignment horizontal="center" wrapText="1"/>
    </xf>
    <xf numFmtId="49" fontId="19" fillId="34" borderId="10" xfId="0" applyNumberFormat="1" applyFont="1" applyFill="1" applyBorder="1" applyAlignment="1" applyProtection="1">
      <alignment horizontal="center" wrapText="1"/>
    </xf>
    <xf numFmtId="0" fontId="19" fillId="34" borderId="10" xfId="0" applyNumberFormat="1" applyFont="1" applyFill="1" applyBorder="1" applyAlignment="1" applyProtection="1">
      <alignment horizontal="center"/>
    </xf>
    <xf numFmtId="0" fontId="20" fillId="34" borderId="10" xfId="0" applyNumberFormat="1" applyFont="1" applyFill="1" applyBorder="1" applyAlignment="1" applyProtection="1">
      <alignment horizontal="left" wrapText="1"/>
    </xf>
    <xf numFmtId="0" fontId="20" fillId="34" borderId="10" xfId="0" applyNumberFormat="1" applyFont="1" applyFill="1" applyBorder="1" applyAlignment="1" applyProtection="1">
      <alignment horizontal="center" wrapText="1"/>
    </xf>
    <xf numFmtId="49" fontId="20" fillId="34" borderId="10" xfId="0" applyNumberFormat="1" applyFont="1" applyFill="1" applyBorder="1" applyAlignment="1" applyProtection="1">
      <alignment horizontal="center" wrapText="1"/>
    </xf>
    <xf numFmtId="0" fontId="19" fillId="33" borderId="0" xfId="0" applyNumberFormat="1" applyFont="1" applyFill="1" applyBorder="1" applyAlignment="1" applyProtection="1"/>
    <xf numFmtId="0" fontId="21" fillId="35" borderId="11" xfId="0" applyFont="1" applyFill="1" applyBorder="1" applyAlignment="1">
      <alignment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7"/>
  <sheetViews>
    <sheetView tabSelected="1" zoomScale="150" zoomScaleNormal="150" workbookViewId="0">
      <pane ySplit="1" topLeftCell="A2" activePane="bottomLeft" state="frozen"/>
      <selection pane="bottomLeft" activeCell="F3" sqref="F3"/>
    </sheetView>
  </sheetViews>
  <sheetFormatPr defaultColWidth="24.140625" defaultRowHeight="12" customHeight="1" x14ac:dyDescent="0.2"/>
  <cols>
    <col min="1" max="1" width="50.5703125" style="1" customWidth="1"/>
    <col min="2" max="2" width="10.85546875" style="3" hidden="1" customWidth="1"/>
    <col min="3" max="3" width="13.5703125" style="1" hidden="1" customWidth="1"/>
    <col min="4" max="5" width="6.140625" style="3" hidden="1" customWidth="1"/>
    <col min="6" max="6" width="14.85546875" style="4" customWidth="1"/>
    <col min="7" max="7" width="7.7109375" style="4" hidden="1" customWidth="1"/>
    <col min="8" max="8" width="7.5703125" style="4" hidden="1" customWidth="1"/>
    <col min="9" max="9" width="8.42578125" style="3" hidden="1" customWidth="1"/>
    <col min="10" max="10" width="7.140625" style="4" hidden="1" customWidth="1"/>
    <col min="11" max="11" width="7.42578125" style="3" hidden="1" customWidth="1"/>
    <col min="12" max="12" width="7.140625" style="3" hidden="1" customWidth="1"/>
    <col min="13" max="13" width="6.85546875" style="3" hidden="1" customWidth="1"/>
    <col min="14" max="16384" width="24.140625" style="1"/>
  </cols>
  <sheetData>
    <row r="1" spans="1:13" s="2" customFormat="1" ht="37.5" customHeight="1" x14ac:dyDescent="0.2">
      <c r="A1" s="2" t="s">
        <v>660</v>
      </c>
      <c r="B1" s="20" t="s">
        <v>682</v>
      </c>
      <c r="C1" s="5" t="s">
        <v>658</v>
      </c>
      <c r="D1" s="6" t="s">
        <v>659</v>
      </c>
      <c r="E1" s="6" t="s">
        <v>0</v>
      </c>
      <c r="F1" s="7" t="s">
        <v>381</v>
      </c>
      <c r="G1" s="7" t="s">
        <v>382</v>
      </c>
      <c r="H1" s="7" t="s">
        <v>1</v>
      </c>
      <c r="I1" s="8" t="s">
        <v>2</v>
      </c>
      <c r="J1" s="7" t="s">
        <v>3</v>
      </c>
      <c r="K1" s="8" t="s">
        <v>4</v>
      </c>
      <c r="L1" s="6" t="s">
        <v>5</v>
      </c>
      <c r="M1" s="6" t="s">
        <v>6</v>
      </c>
    </row>
    <row r="2" spans="1:13" s="2" customFormat="1" ht="37.5" customHeight="1" thickBot="1" x14ac:dyDescent="0.25">
      <c r="A2" s="18" t="s">
        <v>704</v>
      </c>
      <c r="B2" s="20"/>
      <c r="C2" s="5"/>
      <c r="D2" s="6"/>
      <c r="E2" s="6"/>
      <c r="F2" s="31">
        <v>1192401010</v>
      </c>
      <c r="G2" s="7"/>
      <c r="H2" s="7"/>
      <c r="I2" s="8"/>
      <c r="J2" s="7"/>
      <c r="K2" s="8"/>
      <c r="L2" s="6"/>
      <c r="M2" s="6"/>
    </row>
    <row r="3" spans="1:13" s="2" customFormat="1" ht="37.5" customHeight="1" x14ac:dyDescent="0.2">
      <c r="A3" s="30"/>
      <c r="B3" s="20"/>
      <c r="C3" s="5"/>
      <c r="D3" s="6"/>
      <c r="E3" s="6"/>
      <c r="F3" s="7"/>
      <c r="G3" s="7"/>
      <c r="H3" s="7"/>
      <c r="I3" s="8"/>
      <c r="J3" s="7"/>
      <c r="K3" s="8"/>
      <c r="L3" s="6"/>
      <c r="M3" s="6"/>
    </row>
    <row r="4" spans="1:13" s="2" customFormat="1" ht="12.75" x14ac:dyDescent="0.2">
      <c r="A4" s="18" t="s">
        <v>665</v>
      </c>
      <c r="B4" s="22"/>
      <c r="C4" s="23"/>
      <c r="D4" s="24"/>
      <c r="E4" s="24"/>
      <c r="F4" s="25"/>
      <c r="G4" s="7"/>
      <c r="H4" s="7"/>
      <c r="I4" s="8"/>
      <c r="J4" s="7"/>
      <c r="K4" s="8"/>
      <c r="L4" s="6"/>
      <c r="M4" s="6"/>
    </row>
    <row r="5" spans="1:13" ht="12" customHeight="1" x14ac:dyDescent="0.2">
      <c r="A5" s="16" t="s">
        <v>487</v>
      </c>
      <c r="B5" s="12">
        <v>64</v>
      </c>
      <c r="C5" s="9" t="s">
        <v>15</v>
      </c>
      <c r="D5" s="10" t="s">
        <v>16</v>
      </c>
      <c r="E5" s="10" t="s">
        <v>7</v>
      </c>
      <c r="F5" s="11" t="s">
        <v>383</v>
      </c>
      <c r="G5" s="11" t="s">
        <v>17</v>
      </c>
      <c r="H5" s="11" t="s">
        <v>17</v>
      </c>
      <c r="I5" s="12" t="str">
        <f t="shared" ref="I5:I36" si="0">IF(G5=H5,"","No")</f>
        <v/>
      </c>
      <c r="J5" s="11" t="s">
        <v>17</v>
      </c>
      <c r="K5" s="12" t="str">
        <f t="shared" ref="K5:K36" si="1">IF(G5=J5,"","No")</f>
        <v/>
      </c>
      <c r="L5" s="12">
        <v>64</v>
      </c>
      <c r="M5" s="12"/>
    </row>
    <row r="6" spans="1:13" ht="12" customHeight="1" x14ac:dyDescent="0.2">
      <c r="A6" s="16" t="s">
        <v>488</v>
      </c>
      <c r="B6" s="12">
        <v>64</v>
      </c>
      <c r="C6" s="9" t="s">
        <v>21</v>
      </c>
      <c r="D6" s="10" t="s">
        <v>22</v>
      </c>
      <c r="E6" s="10" t="s">
        <v>7</v>
      </c>
      <c r="F6" s="11" t="s">
        <v>385</v>
      </c>
      <c r="G6" s="11" t="s">
        <v>23</v>
      </c>
      <c r="H6" s="11" t="s">
        <v>23</v>
      </c>
      <c r="I6" s="12" t="str">
        <f t="shared" si="0"/>
        <v/>
      </c>
      <c r="J6" s="11" t="s">
        <v>23</v>
      </c>
      <c r="K6" s="12" t="str">
        <f t="shared" si="1"/>
        <v/>
      </c>
      <c r="L6" s="12">
        <v>64</v>
      </c>
      <c r="M6" s="12"/>
    </row>
    <row r="7" spans="1:13" ht="12" customHeight="1" x14ac:dyDescent="0.2">
      <c r="A7" s="16" t="s">
        <v>489</v>
      </c>
      <c r="B7" s="12">
        <v>64</v>
      </c>
      <c r="C7" s="9" t="s">
        <v>24</v>
      </c>
      <c r="D7" s="10" t="s">
        <v>20</v>
      </c>
      <c r="E7" s="10" t="s">
        <v>7</v>
      </c>
      <c r="F7" s="11" t="s">
        <v>386</v>
      </c>
      <c r="G7" s="11" t="s">
        <v>19</v>
      </c>
      <c r="H7" s="11" t="s">
        <v>18</v>
      </c>
      <c r="I7" s="12" t="str">
        <f t="shared" si="0"/>
        <v>No</v>
      </c>
      <c r="J7" s="11" t="s">
        <v>19</v>
      </c>
      <c r="K7" s="12" t="str">
        <f t="shared" si="1"/>
        <v/>
      </c>
      <c r="L7" s="12">
        <v>63</v>
      </c>
      <c r="M7" s="12"/>
    </row>
    <row r="8" spans="1:13" ht="12" customHeight="1" x14ac:dyDescent="0.2">
      <c r="A8" s="16" t="s">
        <v>490</v>
      </c>
      <c r="B8" s="12">
        <v>60</v>
      </c>
      <c r="C8" s="9" t="s">
        <v>25</v>
      </c>
      <c r="D8" s="10" t="s">
        <v>26</v>
      </c>
      <c r="E8" s="10" t="s">
        <v>7</v>
      </c>
      <c r="F8" s="11" t="s">
        <v>387</v>
      </c>
      <c r="G8" s="11" t="s">
        <v>11</v>
      </c>
      <c r="H8" s="11" t="s">
        <v>11</v>
      </c>
      <c r="I8" s="12" t="str">
        <f t="shared" si="0"/>
        <v/>
      </c>
      <c r="J8" s="11" t="s">
        <v>27</v>
      </c>
      <c r="K8" s="12" t="str">
        <f t="shared" si="1"/>
        <v>No</v>
      </c>
      <c r="L8" s="12">
        <v>60</v>
      </c>
      <c r="M8" s="12"/>
    </row>
    <row r="9" spans="1:13" ht="12" customHeight="1" x14ac:dyDescent="0.2">
      <c r="A9" s="16" t="s">
        <v>491</v>
      </c>
      <c r="B9" s="12">
        <v>60</v>
      </c>
      <c r="C9" s="9" t="s">
        <v>25</v>
      </c>
      <c r="D9" s="10" t="s">
        <v>28</v>
      </c>
      <c r="E9" s="10" t="s">
        <v>7</v>
      </c>
      <c r="F9" s="11" t="s">
        <v>387</v>
      </c>
      <c r="G9" s="11" t="s">
        <v>11</v>
      </c>
      <c r="H9" s="11" t="s">
        <v>11</v>
      </c>
      <c r="I9" s="12" t="str">
        <f t="shared" si="0"/>
        <v/>
      </c>
      <c r="J9" s="11" t="s">
        <v>11</v>
      </c>
      <c r="K9" s="12" t="str">
        <f t="shared" si="1"/>
        <v/>
      </c>
      <c r="L9" s="12">
        <v>60</v>
      </c>
      <c r="M9" s="12"/>
    </row>
    <row r="10" spans="1:13" ht="12" customHeight="1" x14ac:dyDescent="0.2">
      <c r="A10" s="16" t="s">
        <v>492</v>
      </c>
      <c r="B10" s="12">
        <v>60</v>
      </c>
      <c r="C10" s="9" t="s">
        <v>25</v>
      </c>
      <c r="D10" s="10" t="s">
        <v>29</v>
      </c>
      <c r="E10" s="10" t="s">
        <v>7</v>
      </c>
      <c r="F10" s="11" t="s">
        <v>387</v>
      </c>
      <c r="G10" s="11" t="s">
        <v>11</v>
      </c>
      <c r="H10" s="11" t="s">
        <v>11</v>
      </c>
      <c r="I10" s="12" t="str">
        <f t="shared" si="0"/>
        <v/>
      </c>
      <c r="J10" s="11" t="s">
        <v>11</v>
      </c>
      <c r="K10" s="12" t="str">
        <f t="shared" si="1"/>
        <v/>
      </c>
      <c r="L10" s="12">
        <v>60</v>
      </c>
      <c r="M10" s="12"/>
    </row>
    <row r="11" spans="1:13" ht="12" customHeight="1" x14ac:dyDescent="0.2">
      <c r="A11" s="16" t="s">
        <v>493</v>
      </c>
      <c r="B11" s="12">
        <v>60</v>
      </c>
      <c r="C11" s="9" t="s">
        <v>25</v>
      </c>
      <c r="D11" s="10" t="s">
        <v>30</v>
      </c>
      <c r="E11" s="10" t="s">
        <v>7</v>
      </c>
      <c r="F11" s="11" t="s">
        <v>387</v>
      </c>
      <c r="G11" s="11" t="s">
        <v>11</v>
      </c>
      <c r="H11" s="11" t="s">
        <v>11</v>
      </c>
      <c r="I11" s="12" t="str">
        <f t="shared" si="0"/>
        <v/>
      </c>
      <c r="J11" s="11" t="s">
        <v>11</v>
      </c>
      <c r="K11" s="12" t="str">
        <f t="shared" si="1"/>
        <v/>
      </c>
      <c r="L11" s="12">
        <v>60</v>
      </c>
      <c r="M11" s="12"/>
    </row>
    <row r="12" spans="1:13" ht="12" customHeight="1" x14ac:dyDescent="0.2">
      <c r="A12" s="16" t="s">
        <v>494</v>
      </c>
      <c r="B12" s="12">
        <v>60</v>
      </c>
      <c r="C12" s="9" t="s">
        <v>25</v>
      </c>
      <c r="D12" s="10" t="s">
        <v>31</v>
      </c>
      <c r="E12" s="10" t="s">
        <v>7</v>
      </c>
      <c r="F12" s="11" t="s">
        <v>387</v>
      </c>
      <c r="G12" s="11" t="s">
        <v>11</v>
      </c>
      <c r="H12" s="11" t="s">
        <v>11</v>
      </c>
      <c r="I12" s="12" t="str">
        <f t="shared" si="0"/>
        <v/>
      </c>
      <c r="J12" s="11" t="s">
        <v>11</v>
      </c>
      <c r="K12" s="12" t="str">
        <f t="shared" si="1"/>
        <v/>
      </c>
      <c r="L12" s="12">
        <v>60</v>
      </c>
      <c r="M12" s="12"/>
    </row>
    <row r="13" spans="1:13" ht="12" customHeight="1" x14ac:dyDescent="0.2">
      <c r="A13" s="16" t="s">
        <v>495</v>
      </c>
      <c r="B13" s="12">
        <v>60</v>
      </c>
      <c r="C13" s="9" t="s">
        <v>25</v>
      </c>
      <c r="D13" s="10" t="s">
        <v>32</v>
      </c>
      <c r="E13" s="10" t="s">
        <v>7</v>
      </c>
      <c r="F13" s="11" t="s">
        <v>387</v>
      </c>
      <c r="G13" s="11" t="s">
        <v>11</v>
      </c>
      <c r="H13" s="11" t="s">
        <v>11</v>
      </c>
      <c r="I13" s="12" t="str">
        <f t="shared" si="0"/>
        <v/>
      </c>
      <c r="J13" s="11" t="s">
        <v>11</v>
      </c>
      <c r="K13" s="12" t="str">
        <f t="shared" si="1"/>
        <v/>
      </c>
      <c r="L13" s="12">
        <v>60</v>
      </c>
      <c r="M13" s="12"/>
    </row>
    <row r="14" spans="1:13" ht="12" customHeight="1" x14ac:dyDescent="0.2">
      <c r="A14" s="16" t="s">
        <v>498</v>
      </c>
      <c r="B14" s="12">
        <v>60</v>
      </c>
      <c r="C14" s="9" t="s">
        <v>25</v>
      </c>
      <c r="D14" s="10" t="s">
        <v>33</v>
      </c>
      <c r="E14" s="10" t="s">
        <v>7</v>
      </c>
      <c r="F14" s="11" t="s">
        <v>387</v>
      </c>
      <c r="G14" s="11" t="s">
        <v>11</v>
      </c>
      <c r="H14" s="11" t="s">
        <v>11</v>
      </c>
      <c r="I14" s="12" t="str">
        <f t="shared" si="0"/>
        <v/>
      </c>
      <c r="J14" s="11" t="s">
        <v>11</v>
      </c>
      <c r="K14" s="12" t="str">
        <f t="shared" si="1"/>
        <v/>
      </c>
      <c r="L14" s="12">
        <v>60</v>
      </c>
      <c r="M14" s="12"/>
    </row>
    <row r="15" spans="1:13" ht="12" customHeight="1" x14ac:dyDescent="0.2">
      <c r="A15" s="16" t="s">
        <v>496</v>
      </c>
      <c r="B15" s="12">
        <v>60</v>
      </c>
      <c r="C15" s="9" t="s">
        <v>25</v>
      </c>
      <c r="D15" s="10" t="s">
        <v>34</v>
      </c>
      <c r="E15" s="10" t="s">
        <v>7</v>
      </c>
      <c r="F15" s="11" t="s">
        <v>387</v>
      </c>
      <c r="G15" s="11" t="s">
        <v>11</v>
      </c>
      <c r="H15" s="11" t="s">
        <v>11</v>
      </c>
      <c r="I15" s="12" t="str">
        <f t="shared" si="0"/>
        <v/>
      </c>
      <c r="J15" s="11" t="s">
        <v>11</v>
      </c>
      <c r="K15" s="12" t="str">
        <f t="shared" si="1"/>
        <v/>
      </c>
      <c r="L15" s="12">
        <v>60</v>
      </c>
      <c r="M15" s="12"/>
    </row>
    <row r="16" spans="1:13" ht="12" customHeight="1" x14ac:dyDescent="0.2">
      <c r="A16" s="16" t="s">
        <v>497</v>
      </c>
      <c r="B16" s="12">
        <v>60</v>
      </c>
      <c r="C16" s="9" t="s">
        <v>25</v>
      </c>
      <c r="D16" s="10" t="s">
        <v>35</v>
      </c>
      <c r="E16" s="10" t="s">
        <v>7</v>
      </c>
      <c r="F16" s="11" t="s">
        <v>387</v>
      </c>
      <c r="G16" s="11" t="s">
        <v>11</v>
      </c>
      <c r="H16" s="11" t="s">
        <v>11</v>
      </c>
      <c r="I16" s="12" t="str">
        <f t="shared" si="0"/>
        <v/>
      </c>
      <c r="J16" s="11" t="s">
        <v>11</v>
      </c>
      <c r="K16" s="12" t="str">
        <f t="shared" si="1"/>
        <v/>
      </c>
      <c r="L16" s="12">
        <v>60</v>
      </c>
      <c r="M16" s="12"/>
    </row>
    <row r="17" spans="1:13" ht="12" customHeight="1" x14ac:dyDescent="0.2">
      <c r="A17" s="16" t="s">
        <v>499</v>
      </c>
      <c r="B17" s="12">
        <v>77</v>
      </c>
      <c r="C17" s="9" t="s">
        <v>39</v>
      </c>
      <c r="D17" s="10" t="s">
        <v>37</v>
      </c>
      <c r="E17" s="10" t="s">
        <v>7</v>
      </c>
      <c r="F17" s="11" t="s">
        <v>389</v>
      </c>
      <c r="G17" s="11" t="s">
        <v>38</v>
      </c>
      <c r="H17" s="11" t="s">
        <v>38</v>
      </c>
      <c r="I17" s="12" t="str">
        <f t="shared" si="0"/>
        <v/>
      </c>
      <c r="J17" s="11" t="s">
        <v>38</v>
      </c>
      <c r="K17" s="12" t="str">
        <f t="shared" si="1"/>
        <v/>
      </c>
      <c r="L17" s="12">
        <v>77</v>
      </c>
      <c r="M17" s="12"/>
    </row>
    <row r="18" spans="1:13" ht="12" customHeight="1" x14ac:dyDescent="0.2">
      <c r="A18" s="16" t="s">
        <v>500</v>
      </c>
      <c r="B18" s="12">
        <v>77</v>
      </c>
      <c r="C18" s="9" t="s">
        <v>36</v>
      </c>
      <c r="D18" s="10" t="s">
        <v>37</v>
      </c>
      <c r="E18" s="10" t="s">
        <v>7</v>
      </c>
      <c r="F18" s="11" t="s">
        <v>389</v>
      </c>
      <c r="G18" s="11" t="s">
        <v>38</v>
      </c>
      <c r="H18" s="11" t="s">
        <v>38</v>
      </c>
      <c r="I18" s="12" t="str">
        <f t="shared" si="0"/>
        <v/>
      </c>
      <c r="J18" s="11" t="s">
        <v>38</v>
      </c>
      <c r="K18" s="12" t="str">
        <f t="shared" si="1"/>
        <v/>
      </c>
      <c r="L18" s="12">
        <v>77</v>
      </c>
      <c r="M18" s="12"/>
    </row>
    <row r="19" spans="1:13" ht="12" customHeight="1" x14ac:dyDescent="0.2">
      <c r="A19" s="16" t="s">
        <v>501</v>
      </c>
      <c r="B19" s="12">
        <v>63</v>
      </c>
      <c r="C19" s="9" t="s">
        <v>40</v>
      </c>
      <c r="D19" s="10" t="s">
        <v>41</v>
      </c>
      <c r="E19" s="10" t="s">
        <v>7</v>
      </c>
      <c r="F19" s="11" t="s">
        <v>384</v>
      </c>
      <c r="G19" s="11" t="s">
        <v>18</v>
      </c>
      <c r="H19" s="11" t="s">
        <v>18</v>
      </c>
      <c r="I19" s="12" t="str">
        <f t="shared" si="0"/>
        <v/>
      </c>
      <c r="J19" s="11" t="s">
        <v>18</v>
      </c>
      <c r="K19" s="12" t="str">
        <f t="shared" si="1"/>
        <v/>
      </c>
      <c r="L19" s="12">
        <v>63</v>
      </c>
      <c r="M19" s="12"/>
    </row>
    <row r="20" spans="1:13" ht="12" customHeight="1" x14ac:dyDescent="0.2">
      <c r="A20" s="16" t="s">
        <v>502</v>
      </c>
      <c r="B20" s="12">
        <v>63</v>
      </c>
      <c r="C20" s="9" t="s">
        <v>42</v>
      </c>
      <c r="D20" s="10" t="s">
        <v>45</v>
      </c>
      <c r="E20" s="10" t="s">
        <v>7</v>
      </c>
      <c r="F20" s="11" t="s">
        <v>390</v>
      </c>
      <c r="G20" s="11" t="s">
        <v>43</v>
      </c>
      <c r="H20" s="11" t="s">
        <v>43</v>
      </c>
      <c r="I20" s="12" t="str">
        <f t="shared" si="0"/>
        <v/>
      </c>
      <c r="J20" s="11" t="s">
        <v>46</v>
      </c>
      <c r="K20" s="12" t="str">
        <f t="shared" si="1"/>
        <v>No</v>
      </c>
      <c r="L20" s="12">
        <v>63</v>
      </c>
      <c r="M20" s="12"/>
    </row>
    <row r="21" spans="1:13" ht="12" customHeight="1" x14ac:dyDescent="0.2">
      <c r="A21" s="16" t="s">
        <v>503</v>
      </c>
      <c r="B21" s="12">
        <v>63</v>
      </c>
      <c r="C21" s="9" t="s">
        <v>47</v>
      </c>
      <c r="D21" s="10" t="s">
        <v>48</v>
      </c>
      <c r="E21" s="10" t="s">
        <v>7</v>
      </c>
      <c r="F21" s="11" t="s">
        <v>391</v>
      </c>
      <c r="G21" s="11" t="s">
        <v>49</v>
      </c>
      <c r="H21" s="11" t="s">
        <v>49</v>
      </c>
      <c r="I21" s="12" t="str">
        <f t="shared" si="0"/>
        <v/>
      </c>
      <c r="J21" s="11" t="s">
        <v>49</v>
      </c>
      <c r="K21" s="12" t="str">
        <f t="shared" si="1"/>
        <v/>
      </c>
      <c r="L21" s="12">
        <v>63</v>
      </c>
      <c r="M21" s="12"/>
    </row>
    <row r="22" spans="1:13" ht="12" customHeight="1" x14ac:dyDescent="0.2">
      <c r="A22" s="16" t="s">
        <v>505</v>
      </c>
      <c r="B22" s="12">
        <v>64</v>
      </c>
      <c r="C22" s="9" t="s">
        <v>50</v>
      </c>
      <c r="D22" s="10" t="s">
        <v>52</v>
      </c>
      <c r="E22" s="10" t="s">
        <v>7</v>
      </c>
      <c r="F22" s="11" t="s">
        <v>392</v>
      </c>
      <c r="G22" s="11" t="s">
        <v>12</v>
      </c>
      <c r="H22" s="11" t="s">
        <v>12</v>
      </c>
      <c r="I22" s="12" t="str">
        <f t="shared" si="0"/>
        <v/>
      </c>
      <c r="J22" s="11" t="s">
        <v>12</v>
      </c>
      <c r="K22" s="12" t="str">
        <f t="shared" si="1"/>
        <v/>
      </c>
      <c r="L22" s="12">
        <v>64</v>
      </c>
      <c r="M22" s="12"/>
    </row>
    <row r="23" spans="1:13" ht="12" customHeight="1" x14ac:dyDescent="0.2">
      <c r="A23" s="16" t="s">
        <v>504</v>
      </c>
      <c r="B23" s="12">
        <v>64</v>
      </c>
      <c r="C23" s="9" t="s">
        <v>50</v>
      </c>
      <c r="D23" s="10" t="s">
        <v>51</v>
      </c>
      <c r="E23" s="10" t="s">
        <v>7</v>
      </c>
      <c r="F23" s="11" t="s">
        <v>392</v>
      </c>
      <c r="G23" s="11" t="s">
        <v>12</v>
      </c>
      <c r="H23" s="11" t="s">
        <v>12</v>
      </c>
      <c r="I23" s="12" t="str">
        <f t="shared" si="0"/>
        <v/>
      </c>
      <c r="J23" s="11" t="s">
        <v>12</v>
      </c>
      <c r="K23" s="12" t="str">
        <f t="shared" si="1"/>
        <v/>
      </c>
      <c r="L23" s="12">
        <v>64</v>
      </c>
      <c r="M23" s="12"/>
    </row>
    <row r="24" spans="1:13" ht="12" customHeight="1" x14ac:dyDescent="0.2">
      <c r="A24" s="16" t="s">
        <v>664</v>
      </c>
      <c r="B24" s="12">
        <v>64</v>
      </c>
      <c r="C24" s="9" t="s">
        <v>53</v>
      </c>
      <c r="D24" s="10" t="s">
        <v>54</v>
      </c>
      <c r="E24" s="10" t="s">
        <v>7</v>
      </c>
      <c r="F24" s="11" t="s">
        <v>393</v>
      </c>
      <c r="G24" s="11" t="s">
        <v>55</v>
      </c>
      <c r="H24" s="11" t="s">
        <v>55</v>
      </c>
      <c r="I24" s="12" t="str">
        <f t="shared" si="0"/>
        <v/>
      </c>
      <c r="J24" s="11" t="s">
        <v>56</v>
      </c>
      <c r="K24" s="12" t="str">
        <f t="shared" si="1"/>
        <v>No</v>
      </c>
      <c r="L24" s="12">
        <v>64</v>
      </c>
      <c r="M24" s="12"/>
    </row>
    <row r="25" spans="1:13" ht="12" customHeight="1" x14ac:dyDescent="0.2">
      <c r="A25" s="16" t="s">
        <v>509</v>
      </c>
      <c r="B25" s="12">
        <v>88</v>
      </c>
      <c r="C25" s="9" t="s">
        <v>57</v>
      </c>
      <c r="D25" s="10" t="s">
        <v>58</v>
      </c>
      <c r="E25" s="10" t="s">
        <v>7</v>
      </c>
      <c r="F25" s="11" t="s">
        <v>394</v>
      </c>
      <c r="G25" s="11" t="s">
        <v>59</v>
      </c>
      <c r="H25" s="11" t="s">
        <v>59</v>
      </c>
      <c r="I25" s="12" t="str">
        <f t="shared" si="0"/>
        <v/>
      </c>
      <c r="J25" s="11" t="s">
        <v>59</v>
      </c>
      <c r="K25" s="12" t="str">
        <f t="shared" si="1"/>
        <v/>
      </c>
      <c r="L25" s="12">
        <v>88</v>
      </c>
      <c r="M25" s="12"/>
    </row>
    <row r="26" spans="1:13" ht="12" customHeight="1" x14ac:dyDescent="0.2">
      <c r="A26" s="16" t="s">
        <v>510</v>
      </c>
      <c r="B26" s="12">
        <v>88</v>
      </c>
      <c r="C26" s="9" t="s">
        <v>60</v>
      </c>
      <c r="D26" s="10" t="s">
        <v>58</v>
      </c>
      <c r="E26" s="10" t="s">
        <v>7</v>
      </c>
      <c r="F26" s="11" t="s">
        <v>394</v>
      </c>
      <c r="G26" s="11" t="s">
        <v>59</v>
      </c>
      <c r="H26" s="11" t="s">
        <v>59</v>
      </c>
      <c r="I26" s="12" t="str">
        <f t="shared" si="0"/>
        <v/>
      </c>
      <c r="J26" s="11" t="s">
        <v>59</v>
      </c>
      <c r="K26" s="12" t="str">
        <f t="shared" si="1"/>
        <v/>
      </c>
      <c r="L26" s="12">
        <v>88</v>
      </c>
      <c r="M26" s="12"/>
    </row>
    <row r="27" spans="1:13" ht="12" customHeight="1" x14ac:dyDescent="0.2">
      <c r="A27" s="16" t="s">
        <v>511</v>
      </c>
      <c r="B27" s="12">
        <v>72</v>
      </c>
      <c r="C27" s="9" t="s">
        <v>61</v>
      </c>
      <c r="D27" s="10" t="s">
        <v>62</v>
      </c>
      <c r="E27" s="10" t="s">
        <v>7</v>
      </c>
      <c r="F27" s="11" t="s">
        <v>395</v>
      </c>
      <c r="G27" s="11" t="s">
        <v>63</v>
      </c>
      <c r="H27" s="11" t="s">
        <v>63</v>
      </c>
      <c r="I27" s="12" t="str">
        <f t="shared" si="0"/>
        <v/>
      </c>
      <c r="J27" s="11" t="s">
        <v>63</v>
      </c>
      <c r="K27" s="12" t="str">
        <f t="shared" si="1"/>
        <v/>
      </c>
      <c r="L27" s="12">
        <v>72</v>
      </c>
      <c r="M27" s="12"/>
    </row>
    <row r="28" spans="1:13" ht="12" customHeight="1" x14ac:dyDescent="0.2">
      <c r="A28" s="16" t="s">
        <v>512</v>
      </c>
      <c r="B28" s="12">
        <v>72</v>
      </c>
      <c r="C28" s="9" t="s">
        <v>64</v>
      </c>
      <c r="D28" s="10" t="s">
        <v>62</v>
      </c>
      <c r="E28" s="10" t="s">
        <v>7</v>
      </c>
      <c r="F28" s="11" t="s">
        <v>395</v>
      </c>
      <c r="G28" s="11" t="s">
        <v>63</v>
      </c>
      <c r="H28" s="11" t="s">
        <v>63</v>
      </c>
      <c r="I28" s="12" t="str">
        <f t="shared" si="0"/>
        <v/>
      </c>
      <c r="J28" s="11" t="s">
        <v>63</v>
      </c>
      <c r="K28" s="12" t="str">
        <f t="shared" si="1"/>
        <v/>
      </c>
      <c r="L28" s="12">
        <v>72</v>
      </c>
      <c r="M28" s="12"/>
    </row>
    <row r="29" spans="1:13" ht="12" customHeight="1" x14ac:dyDescent="0.2">
      <c r="A29" s="16" t="s">
        <v>513</v>
      </c>
      <c r="B29" s="12">
        <v>64</v>
      </c>
      <c r="C29" s="9" t="s">
        <v>65</v>
      </c>
      <c r="D29" s="10" t="s">
        <v>68</v>
      </c>
      <c r="E29" s="10" t="s">
        <v>7</v>
      </c>
      <c r="F29" s="11" t="s">
        <v>396</v>
      </c>
      <c r="G29" s="11" t="s">
        <v>66</v>
      </c>
      <c r="H29" s="11" t="s">
        <v>66</v>
      </c>
      <c r="I29" s="12" t="str">
        <f t="shared" si="0"/>
        <v/>
      </c>
      <c r="J29" s="11" t="s">
        <v>67</v>
      </c>
      <c r="K29" s="12" t="str">
        <f t="shared" si="1"/>
        <v>No</v>
      </c>
      <c r="L29" s="12">
        <v>64</v>
      </c>
      <c r="M29" s="12"/>
    </row>
    <row r="30" spans="1:13" ht="12" customHeight="1" x14ac:dyDescent="0.2">
      <c r="A30" s="16" t="s">
        <v>514</v>
      </c>
      <c r="B30" s="12">
        <v>64</v>
      </c>
      <c r="C30" s="9" t="s">
        <v>65</v>
      </c>
      <c r="D30" s="10" t="s">
        <v>69</v>
      </c>
      <c r="E30" s="10" t="s">
        <v>7</v>
      </c>
      <c r="F30" s="11" t="s">
        <v>396</v>
      </c>
      <c r="G30" s="11" t="s">
        <v>66</v>
      </c>
      <c r="H30" s="11" t="s">
        <v>66</v>
      </c>
      <c r="I30" s="12" t="str">
        <f t="shared" si="0"/>
        <v/>
      </c>
      <c r="J30" s="11" t="s">
        <v>67</v>
      </c>
      <c r="K30" s="12" t="str">
        <f t="shared" si="1"/>
        <v>No</v>
      </c>
      <c r="L30" s="12">
        <v>64</v>
      </c>
      <c r="M30" s="12"/>
    </row>
    <row r="31" spans="1:13" ht="12" customHeight="1" x14ac:dyDescent="0.2">
      <c r="A31" s="16" t="s">
        <v>515</v>
      </c>
      <c r="B31" s="12">
        <v>64</v>
      </c>
      <c r="C31" s="9" t="s">
        <v>65</v>
      </c>
      <c r="D31" s="10" t="s">
        <v>70</v>
      </c>
      <c r="E31" s="10" t="s">
        <v>7</v>
      </c>
      <c r="F31" s="11" t="s">
        <v>396</v>
      </c>
      <c r="G31" s="11" t="s">
        <v>66</v>
      </c>
      <c r="H31" s="11" t="s">
        <v>66</v>
      </c>
      <c r="I31" s="12" t="str">
        <f t="shared" si="0"/>
        <v/>
      </c>
      <c r="J31" s="11" t="s">
        <v>67</v>
      </c>
      <c r="K31" s="12" t="str">
        <f t="shared" si="1"/>
        <v>No</v>
      </c>
      <c r="L31" s="12">
        <v>64</v>
      </c>
      <c r="M31" s="12"/>
    </row>
    <row r="32" spans="1:13" ht="12" customHeight="1" x14ac:dyDescent="0.2">
      <c r="A32" s="16" t="s">
        <v>516</v>
      </c>
      <c r="B32" s="12">
        <v>64</v>
      </c>
      <c r="C32" s="9" t="s">
        <v>65</v>
      </c>
      <c r="D32" s="10" t="s">
        <v>71</v>
      </c>
      <c r="E32" s="10" t="s">
        <v>7</v>
      </c>
      <c r="F32" s="11" t="s">
        <v>396</v>
      </c>
      <c r="G32" s="11" t="s">
        <v>66</v>
      </c>
      <c r="H32" s="11" t="s">
        <v>66</v>
      </c>
      <c r="I32" s="12" t="str">
        <f t="shared" si="0"/>
        <v/>
      </c>
      <c r="J32" s="11" t="s">
        <v>67</v>
      </c>
      <c r="K32" s="12" t="str">
        <f t="shared" si="1"/>
        <v>No</v>
      </c>
      <c r="L32" s="12">
        <v>64</v>
      </c>
      <c r="M32" s="12"/>
    </row>
    <row r="33" spans="1:13" ht="12" customHeight="1" x14ac:dyDescent="0.2">
      <c r="A33" s="16" t="s">
        <v>517</v>
      </c>
      <c r="B33" s="12">
        <v>62</v>
      </c>
      <c r="C33" s="9" t="s">
        <v>73</v>
      </c>
      <c r="D33" s="10" t="s">
        <v>74</v>
      </c>
      <c r="E33" s="10" t="s">
        <v>7</v>
      </c>
      <c r="F33" s="11" t="s">
        <v>397</v>
      </c>
      <c r="G33" s="11" t="s">
        <v>75</v>
      </c>
      <c r="H33" s="11" t="s">
        <v>75</v>
      </c>
      <c r="I33" s="12" t="str">
        <f t="shared" si="0"/>
        <v/>
      </c>
      <c r="J33" s="11" t="s">
        <v>75</v>
      </c>
      <c r="K33" s="12" t="str">
        <f t="shared" si="1"/>
        <v/>
      </c>
      <c r="L33" s="12">
        <v>62</v>
      </c>
      <c r="M33" s="12"/>
    </row>
    <row r="34" spans="1:13" ht="12" customHeight="1" x14ac:dyDescent="0.2">
      <c r="A34" s="16" t="s">
        <v>518</v>
      </c>
      <c r="B34" s="12">
        <v>68</v>
      </c>
      <c r="C34" s="9" t="s">
        <v>76</v>
      </c>
      <c r="D34" s="10" t="s">
        <v>77</v>
      </c>
      <c r="E34" s="10" t="s">
        <v>7</v>
      </c>
      <c r="F34" s="11" t="s">
        <v>398</v>
      </c>
      <c r="G34" s="11" t="s">
        <v>13</v>
      </c>
      <c r="H34" s="11" t="s">
        <v>13</v>
      </c>
      <c r="I34" s="12" t="str">
        <f t="shared" si="0"/>
        <v/>
      </c>
      <c r="J34" s="11" t="s">
        <v>13</v>
      </c>
      <c r="K34" s="12" t="str">
        <f t="shared" si="1"/>
        <v/>
      </c>
      <c r="L34" s="12">
        <v>68</v>
      </c>
      <c r="M34" s="12"/>
    </row>
    <row r="35" spans="1:13" ht="12" customHeight="1" x14ac:dyDescent="0.2">
      <c r="A35" s="16" t="s">
        <v>519</v>
      </c>
      <c r="B35" s="12">
        <v>68</v>
      </c>
      <c r="C35" s="9" t="s">
        <v>76</v>
      </c>
      <c r="D35" s="10" t="s">
        <v>78</v>
      </c>
      <c r="E35" s="10" t="s">
        <v>7</v>
      </c>
      <c r="F35" s="11" t="s">
        <v>398</v>
      </c>
      <c r="G35" s="11" t="s">
        <v>13</v>
      </c>
      <c r="H35" s="11" t="s">
        <v>13</v>
      </c>
      <c r="I35" s="12" t="str">
        <f t="shared" si="0"/>
        <v/>
      </c>
      <c r="J35" s="11" t="s">
        <v>13</v>
      </c>
      <c r="K35" s="12" t="str">
        <f t="shared" si="1"/>
        <v/>
      </c>
      <c r="L35" s="12">
        <v>68</v>
      </c>
      <c r="M35" s="12"/>
    </row>
    <row r="36" spans="1:13" ht="12" customHeight="1" x14ac:dyDescent="0.2">
      <c r="A36" s="16" t="s">
        <v>520</v>
      </c>
      <c r="B36" s="12">
        <v>68</v>
      </c>
      <c r="C36" s="9" t="s">
        <v>76</v>
      </c>
      <c r="D36" s="10" t="s">
        <v>675</v>
      </c>
      <c r="E36" s="10" t="s">
        <v>7</v>
      </c>
      <c r="F36" s="11" t="s">
        <v>398</v>
      </c>
      <c r="G36" s="11" t="s">
        <v>13</v>
      </c>
      <c r="H36" s="11" t="s">
        <v>13</v>
      </c>
      <c r="I36" s="12" t="str">
        <f t="shared" si="0"/>
        <v/>
      </c>
      <c r="J36" s="11" t="s">
        <v>13</v>
      </c>
      <c r="K36" s="12" t="str">
        <f t="shared" si="1"/>
        <v/>
      </c>
      <c r="L36" s="12">
        <v>68</v>
      </c>
      <c r="M36" s="12"/>
    </row>
    <row r="37" spans="1:13" ht="12" customHeight="1" x14ac:dyDescent="0.2">
      <c r="A37" s="16" t="s">
        <v>521</v>
      </c>
      <c r="B37" s="12">
        <v>68</v>
      </c>
      <c r="C37" s="9" t="s">
        <v>76</v>
      </c>
      <c r="D37" s="10" t="s">
        <v>79</v>
      </c>
      <c r="E37" s="10" t="s">
        <v>7</v>
      </c>
      <c r="F37" s="11" t="s">
        <v>398</v>
      </c>
      <c r="G37" s="11" t="s">
        <v>13</v>
      </c>
      <c r="H37" s="11" t="s">
        <v>13</v>
      </c>
      <c r="I37" s="12" t="str">
        <f t="shared" ref="I37:I65" si="2">IF(G37=H37,"","No")</f>
        <v/>
      </c>
      <c r="J37" s="11" t="s">
        <v>13</v>
      </c>
      <c r="K37" s="12" t="str">
        <f t="shared" ref="K37:K65" si="3">IF(G37=J37,"","No")</f>
        <v/>
      </c>
      <c r="L37" s="12">
        <v>68</v>
      </c>
      <c r="M37" s="12"/>
    </row>
    <row r="38" spans="1:13" ht="12" customHeight="1" x14ac:dyDescent="0.2">
      <c r="A38" s="16" t="s">
        <v>522</v>
      </c>
      <c r="B38" s="12">
        <v>73</v>
      </c>
      <c r="C38" s="9" t="s">
        <v>83</v>
      </c>
      <c r="D38" s="10" t="s">
        <v>81</v>
      </c>
      <c r="E38" s="10" t="s">
        <v>7</v>
      </c>
      <c r="F38" s="11" t="s">
        <v>399</v>
      </c>
      <c r="G38" s="11" t="s">
        <v>82</v>
      </c>
      <c r="H38" s="11" t="s">
        <v>82</v>
      </c>
      <c r="I38" s="12" t="str">
        <f t="shared" si="2"/>
        <v/>
      </c>
      <c r="J38" s="11" t="s">
        <v>82</v>
      </c>
      <c r="K38" s="12" t="str">
        <f t="shared" si="3"/>
        <v/>
      </c>
      <c r="L38" s="12">
        <v>73</v>
      </c>
      <c r="M38" s="12"/>
    </row>
    <row r="39" spans="1:13" ht="12" customHeight="1" x14ac:dyDescent="0.2">
      <c r="A39" s="16" t="s">
        <v>523</v>
      </c>
      <c r="B39" s="12">
        <v>73</v>
      </c>
      <c r="C39" s="9" t="s">
        <v>80</v>
      </c>
      <c r="D39" s="10" t="s">
        <v>81</v>
      </c>
      <c r="E39" s="10" t="s">
        <v>7</v>
      </c>
      <c r="F39" s="11" t="s">
        <v>399</v>
      </c>
      <c r="G39" s="11" t="s">
        <v>82</v>
      </c>
      <c r="H39" s="11" t="s">
        <v>82</v>
      </c>
      <c r="I39" s="12" t="str">
        <f t="shared" si="2"/>
        <v/>
      </c>
      <c r="J39" s="11" t="s">
        <v>82</v>
      </c>
      <c r="K39" s="12" t="str">
        <f t="shared" si="3"/>
        <v/>
      </c>
      <c r="L39" s="12">
        <v>72</v>
      </c>
      <c r="M39" s="12"/>
    </row>
    <row r="40" spans="1:13" ht="12" customHeight="1" x14ac:dyDescent="0.2">
      <c r="A40" s="16" t="s">
        <v>667</v>
      </c>
      <c r="B40" s="12">
        <v>64</v>
      </c>
      <c r="C40" s="9" t="s">
        <v>84</v>
      </c>
      <c r="D40" s="10" t="s">
        <v>87</v>
      </c>
      <c r="E40" s="10" t="s">
        <v>7</v>
      </c>
      <c r="F40" s="11" t="s">
        <v>400</v>
      </c>
      <c r="G40" s="11" t="s">
        <v>85</v>
      </c>
      <c r="H40" s="11" t="s">
        <v>85</v>
      </c>
      <c r="I40" s="12" t="str">
        <f t="shared" si="2"/>
        <v/>
      </c>
      <c r="J40" s="11" t="s">
        <v>86</v>
      </c>
      <c r="K40" s="12" t="str">
        <f t="shared" si="3"/>
        <v>No</v>
      </c>
      <c r="L40" s="12">
        <v>64</v>
      </c>
      <c r="M40" s="12"/>
    </row>
    <row r="41" spans="1:13" ht="12" customHeight="1" x14ac:dyDescent="0.2">
      <c r="A41" s="16" t="s">
        <v>668</v>
      </c>
      <c r="B41" s="12">
        <v>64</v>
      </c>
      <c r="C41" s="9" t="s">
        <v>84</v>
      </c>
      <c r="D41" s="10" t="s">
        <v>88</v>
      </c>
      <c r="E41" s="10" t="s">
        <v>7</v>
      </c>
      <c r="F41" s="11" t="s">
        <v>400</v>
      </c>
      <c r="G41" s="11" t="s">
        <v>85</v>
      </c>
      <c r="H41" s="11" t="s">
        <v>85</v>
      </c>
      <c r="I41" s="12" t="str">
        <f t="shared" si="2"/>
        <v/>
      </c>
      <c r="J41" s="11" t="s">
        <v>86</v>
      </c>
      <c r="K41" s="12" t="str">
        <f t="shared" si="3"/>
        <v>No</v>
      </c>
      <c r="L41" s="12">
        <v>64</v>
      </c>
      <c r="M41" s="12"/>
    </row>
    <row r="42" spans="1:13" ht="12" customHeight="1" x14ac:dyDescent="0.2">
      <c r="A42" s="16" t="s">
        <v>524</v>
      </c>
      <c r="B42" s="12">
        <v>64</v>
      </c>
      <c r="C42" s="9" t="s">
        <v>89</v>
      </c>
      <c r="D42" s="10" t="s">
        <v>91</v>
      </c>
      <c r="E42" s="10" t="s">
        <v>7</v>
      </c>
      <c r="F42" s="11" t="s">
        <v>401</v>
      </c>
      <c r="G42" s="11" t="s">
        <v>72</v>
      </c>
      <c r="H42" s="11" t="s">
        <v>72</v>
      </c>
      <c r="I42" s="12" t="str">
        <f t="shared" si="2"/>
        <v/>
      </c>
      <c r="J42" s="11" t="s">
        <v>72</v>
      </c>
      <c r="K42" s="12" t="str">
        <f t="shared" si="3"/>
        <v/>
      </c>
      <c r="L42" s="12">
        <v>64</v>
      </c>
      <c r="M42" s="12"/>
    </row>
    <row r="43" spans="1:13" ht="12" customHeight="1" x14ac:dyDescent="0.2">
      <c r="A43" s="16" t="s">
        <v>525</v>
      </c>
      <c r="B43" s="12">
        <v>64</v>
      </c>
      <c r="C43" s="9" t="s">
        <v>92</v>
      </c>
      <c r="D43" s="10" t="s">
        <v>91</v>
      </c>
      <c r="E43" s="10" t="s">
        <v>7</v>
      </c>
      <c r="F43" s="11" t="s">
        <v>401</v>
      </c>
      <c r="G43" s="11" t="s">
        <v>72</v>
      </c>
      <c r="H43" s="11" t="s">
        <v>72</v>
      </c>
      <c r="I43" s="12" t="str">
        <f t="shared" si="2"/>
        <v/>
      </c>
      <c r="J43" s="11" t="s">
        <v>72</v>
      </c>
      <c r="K43" s="12" t="str">
        <f t="shared" si="3"/>
        <v/>
      </c>
      <c r="L43" s="12">
        <v>64</v>
      </c>
      <c r="M43" s="12"/>
    </row>
    <row r="44" spans="1:13" ht="12" customHeight="1" x14ac:dyDescent="0.2">
      <c r="A44" s="16" t="s">
        <v>657</v>
      </c>
      <c r="B44" s="12">
        <v>60</v>
      </c>
      <c r="C44" s="9" t="s">
        <v>93</v>
      </c>
      <c r="D44" s="15" t="s">
        <v>97</v>
      </c>
      <c r="E44" s="10" t="s">
        <v>7</v>
      </c>
      <c r="F44" s="11" t="s">
        <v>485</v>
      </c>
      <c r="G44" s="11" t="s">
        <v>95</v>
      </c>
      <c r="H44" s="11" t="s">
        <v>8</v>
      </c>
      <c r="I44" s="12" t="str">
        <f t="shared" si="2"/>
        <v>No</v>
      </c>
      <c r="J44" s="11" t="s">
        <v>95</v>
      </c>
      <c r="K44" s="12" t="str">
        <f t="shared" si="3"/>
        <v/>
      </c>
      <c r="L44" s="12">
        <v>60</v>
      </c>
      <c r="M44" s="12"/>
    </row>
    <row r="45" spans="1:13" ht="12" customHeight="1" x14ac:dyDescent="0.2">
      <c r="A45" s="16" t="s">
        <v>656</v>
      </c>
      <c r="B45" s="12">
        <v>60</v>
      </c>
      <c r="C45" s="9" t="s">
        <v>93</v>
      </c>
      <c r="D45" s="15" t="s">
        <v>94</v>
      </c>
      <c r="E45" s="10" t="s">
        <v>7</v>
      </c>
      <c r="F45" s="11" t="s">
        <v>485</v>
      </c>
      <c r="G45" s="11" t="s">
        <v>95</v>
      </c>
      <c r="H45" s="11" t="s">
        <v>8</v>
      </c>
      <c r="I45" s="12" t="str">
        <f t="shared" si="2"/>
        <v>No</v>
      </c>
      <c r="J45" s="11" t="s">
        <v>95</v>
      </c>
      <c r="K45" s="12" t="str">
        <f t="shared" si="3"/>
        <v/>
      </c>
      <c r="L45" s="12">
        <v>60</v>
      </c>
      <c r="M45" s="12"/>
    </row>
    <row r="46" spans="1:13" ht="12" customHeight="1" x14ac:dyDescent="0.2">
      <c r="A46" s="16" t="s">
        <v>528</v>
      </c>
      <c r="B46" s="12">
        <v>60</v>
      </c>
      <c r="C46" s="9" t="s">
        <v>93</v>
      </c>
      <c r="D46" s="15" t="s">
        <v>96</v>
      </c>
      <c r="E46" s="10" t="s">
        <v>7</v>
      </c>
      <c r="F46" s="11" t="s">
        <v>485</v>
      </c>
      <c r="G46" s="11" t="s">
        <v>95</v>
      </c>
      <c r="H46" s="11" t="s">
        <v>8</v>
      </c>
      <c r="I46" s="12" t="str">
        <f t="shared" si="2"/>
        <v>No</v>
      </c>
      <c r="J46" s="11" t="s">
        <v>95</v>
      </c>
      <c r="K46" s="12" t="str">
        <f t="shared" si="3"/>
        <v/>
      </c>
      <c r="L46" s="12">
        <v>60</v>
      </c>
      <c r="M46" s="12"/>
    </row>
    <row r="47" spans="1:13" ht="12" customHeight="1" x14ac:dyDescent="0.2">
      <c r="A47" s="16" t="s">
        <v>527</v>
      </c>
      <c r="B47" s="12">
        <v>60</v>
      </c>
      <c r="C47" s="9" t="s">
        <v>93</v>
      </c>
      <c r="D47" s="10" t="s">
        <v>98</v>
      </c>
      <c r="E47" s="10" t="s">
        <v>7</v>
      </c>
      <c r="F47" s="11" t="s">
        <v>485</v>
      </c>
      <c r="G47" s="11" t="s">
        <v>95</v>
      </c>
      <c r="H47" s="11" t="s">
        <v>8</v>
      </c>
      <c r="I47" s="12" t="str">
        <f t="shared" si="2"/>
        <v>No</v>
      </c>
      <c r="J47" s="11" t="s">
        <v>95</v>
      </c>
      <c r="K47" s="12" t="str">
        <f t="shared" si="3"/>
        <v/>
      </c>
      <c r="L47" s="12">
        <v>60</v>
      </c>
      <c r="M47" s="12"/>
    </row>
    <row r="48" spans="1:13" ht="12" customHeight="1" x14ac:dyDescent="0.2">
      <c r="A48" s="16" t="s">
        <v>526</v>
      </c>
      <c r="B48" s="12">
        <v>60</v>
      </c>
      <c r="C48" s="9" t="s">
        <v>93</v>
      </c>
      <c r="D48" s="10" t="s">
        <v>99</v>
      </c>
      <c r="E48" s="10" t="s">
        <v>7</v>
      </c>
      <c r="F48" s="11" t="s">
        <v>485</v>
      </c>
      <c r="G48" s="11" t="s">
        <v>95</v>
      </c>
      <c r="H48" s="11" t="s">
        <v>8</v>
      </c>
      <c r="I48" s="12" t="str">
        <f t="shared" si="2"/>
        <v>No</v>
      </c>
      <c r="J48" s="11" t="s">
        <v>95</v>
      </c>
      <c r="K48" s="12" t="str">
        <f t="shared" si="3"/>
        <v/>
      </c>
      <c r="L48" s="12">
        <v>60</v>
      </c>
      <c r="M48" s="12"/>
    </row>
    <row r="49" spans="1:13" ht="12" customHeight="1" x14ac:dyDescent="0.2">
      <c r="A49" s="16" t="s">
        <v>529</v>
      </c>
      <c r="B49" s="12">
        <v>64</v>
      </c>
      <c r="C49" s="9" t="s">
        <v>102</v>
      </c>
      <c r="D49" s="10" t="s">
        <v>103</v>
      </c>
      <c r="E49" s="10" t="s">
        <v>7</v>
      </c>
      <c r="F49" s="11" t="s">
        <v>402</v>
      </c>
      <c r="G49" s="11" t="s">
        <v>100</v>
      </c>
      <c r="H49" s="11" t="s">
        <v>100</v>
      </c>
      <c r="I49" s="12" t="str">
        <f t="shared" si="2"/>
        <v/>
      </c>
      <c r="J49" s="11" t="s">
        <v>8</v>
      </c>
      <c r="K49" s="12" t="str">
        <f t="shared" si="3"/>
        <v>No</v>
      </c>
      <c r="L49" s="12">
        <v>64</v>
      </c>
      <c r="M49" s="12"/>
    </row>
    <row r="50" spans="1:13" ht="12" customHeight="1" x14ac:dyDescent="0.2">
      <c r="A50" s="16" t="s">
        <v>530</v>
      </c>
      <c r="B50" s="12">
        <v>64</v>
      </c>
      <c r="C50" s="9" t="s">
        <v>102</v>
      </c>
      <c r="D50" s="10" t="s">
        <v>104</v>
      </c>
      <c r="E50" s="10" t="s">
        <v>7</v>
      </c>
      <c r="F50" s="11" t="s">
        <v>402</v>
      </c>
      <c r="G50" s="11" t="s">
        <v>100</v>
      </c>
      <c r="H50" s="11" t="s">
        <v>100</v>
      </c>
      <c r="I50" s="12" t="str">
        <f t="shared" si="2"/>
        <v/>
      </c>
      <c r="J50" s="11" t="s">
        <v>8</v>
      </c>
      <c r="K50" s="12" t="str">
        <f t="shared" si="3"/>
        <v>No</v>
      </c>
      <c r="L50" s="12">
        <v>64</v>
      </c>
      <c r="M50" s="12"/>
    </row>
    <row r="51" spans="1:13" ht="12" customHeight="1" x14ac:dyDescent="0.2">
      <c r="A51" s="16" t="s">
        <v>663</v>
      </c>
      <c r="B51" s="12">
        <v>70</v>
      </c>
      <c r="C51" s="9" t="s">
        <v>105</v>
      </c>
      <c r="D51" s="10" t="s">
        <v>106</v>
      </c>
      <c r="E51" s="10" t="s">
        <v>7</v>
      </c>
      <c r="F51" s="11" t="s">
        <v>403</v>
      </c>
      <c r="G51" s="11" t="s">
        <v>107</v>
      </c>
      <c r="H51" s="11" t="s">
        <v>8</v>
      </c>
      <c r="I51" s="12" t="str">
        <f t="shared" si="2"/>
        <v>No</v>
      </c>
      <c r="J51" s="11" t="s">
        <v>107</v>
      </c>
      <c r="K51" s="12" t="str">
        <f t="shared" si="3"/>
        <v/>
      </c>
      <c r="L51" s="12">
        <v>70</v>
      </c>
      <c r="M51" s="12"/>
    </row>
    <row r="52" spans="1:13" ht="12" customHeight="1" x14ac:dyDescent="0.2">
      <c r="A52" s="16" t="s">
        <v>532</v>
      </c>
      <c r="B52" s="12">
        <v>64</v>
      </c>
      <c r="C52" s="9" t="s">
        <v>108</v>
      </c>
      <c r="D52" s="10" t="s">
        <v>110</v>
      </c>
      <c r="E52" s="10" t="s">
        <v>7</v>
      </c>
      <c r="F52" s="11" t="s">
        <v>388</v>
      </c>
      <c r="G52" s="11" t="s">
        <v>9</v>
      </c>
      <c r="H52" s="11" t="s">
        <v>8</v>
      </c>
      <c r="I52" s="12" t="str">
        <f t="shared" si="2"/>
        <v>No</v>
      </c>
      <c r="J52" s="11" t="s">
        <v>9</v>
      </c>
      <c r="K52" s="12" t="str">
        <f t="shared" si="3"/>
        <v/>
      </c>
      <c r="L52" s="12">
        <v>64</v>
      </c>
      <c r="M52" s="12"/>
    </row>
    <row r="53" spans="1:13" ht="12" customHeight="1" x14ac:dyDescent="0.2">
      <c r="A53" s="16" t="s">
        <v>531</v>
      </c>
      <c r="B53" s="12">
        <v>64</v>
      </c>
      <c r="C53" s="9" t="s">
        <v>108</v>
      </c>
      <c r="D53" s="10" t="s">
        <v>109</v>
      </c>
      <c r="E53" s="10" t="s">
        <v>7</v>
      </c>
      <c r="F53" s="11" t="s">
        <v>388</v>
      </c>
      <c r="G53" s="11" t="s">
        <v>9</v>
      </c>
      <c r="H53" s="11" t="s">
        <v>8</v>
      </c>
      <c r="I53" s="12" t="str">
        <f t="shared" si="2"/>
        <v>No</v>
      </c>
      <c r="J53" s="11" t="s">
        <v>9</v>
      </c>
      <c r="K53" s="12" t="str">
        <f t="shared" si="3"/>
        <v/>
      </c>
      <c r="L53" s="12">
        <v>64</v>
      </c>
      <c r="M53" s="12"/>
    </row>
    <row r="54" spans="1:13" ht="12" customHeight="1" x14ac:dyDescent="0.2">
      <c r="A54" s="16" t="s">
        <v>533</v>
      </c>
      <c r="B54" s="12">
        <v>60</v>
      </c>
      <c r="C54" s="9" t="s">
        <v>111</v>
      </c>
      <c r="D54" s="10" t="s">
        <v>112</v>
      </c>
      <c r="E54" s="10" t="s">
        <v>7</v>
      </c>
      <c r="F54" s="11" t="s">
        <v>404</v>
      </c>
      <c r="G54" s="11" t="s">
        <v>113</v>
      </c>
      <c r="H54" s="11" t="s">
        <v>113</v>
      </c>
      <c r="I54" s="12" t="str">
        <f t="shared" si="2"/>
        <v/>
      </c>
      <c r="J54" s="11" t="s">
        <v>113</v>
      </c>
      <c r="K54" s="12" t="str">
        <f t="shared" si="3"/>
        <v/>
      </c>
      <c r="L54" s="12">
        <v>60</v>
      </c>
      <c r="M54" s="12"/>
    </row>
    <row r="55" spans="1:13" ht="12" customHeight="1" x14ac:dyDescent="0.2">
      <c r="A55" s="16" t="s">
        <v>534</v>
      </c>
      <c r="B55" s="12">
        <v>60</v>
      </c>
      <c r="C55" s="9" t="s">
        <v>114</v>
      </c>
      <c r="D55" s="10" t="s">
        <v>112</v>
      </c>
      <c r="E55" s="10" t="s">
        <v>7</v>
      </c>
      <c r="F55" s="11" t="s">
        <v>404</v>
      </c>
      <c r="G55" s="11" t="s">
        <v>113</v>
      </c>
      <c r="H55" s="11" t="s">
        <v>113</v>
      </c>
      <c r="I55" s="12" t="str">
        <f t="shared" si="2"/>
        <v/>
      </c>
      <c r="J55" s="11" t="s">
        <v>113</v>
      </c>
      <c r="K55" s="12" t="str">
        <f t="shared" si="3"/>
        <v/>
      </c>
      <c r="L55" s="12">
        <v>60</v>
      </c>
      <c r="M55" s="12"/>
    </row>
    <row r="56" spans="1:13" ht="12" customHeight="1" x14ac:dyDescent="0.2">
      <c r="A56" s="16" t="s">
        <v>535</v>
      </c>
      <c r="B56" s="12">
        <v>64</v>
      </c>
      <c r="C56" s="9" t="s">
        <v>115</v>
      </c>
      <c r="D56" s="10" t="s">
        <v>116</v>
      </c>
      <c r="E56" s="10" t="s">
        <v>7</v>
      </c>
      <c r="F56" s="11" t="s">
        <v>405</v>
      </c>
      <c r="G56" s="11" t="s">
        <v>117</v>
      </c>
      <c r="H56" s="11" t="s">
        <v>117</v>
      </c>
      <c r="I56" s="12" t="str">
        <f t="shared" si="2"/>
        <v/>
      </c>
      <c r="J56" s="11" t="s">
        <v>117</v>
      </c>
      <c r="K56" s="12" t="str">
        <f t="shared" si="3"/>
        <v/>
      </c>
      <c r="L56" s="12">
        <v>64</v>
      </c>
      <c r="M56" s="12"/>
    </row>
    <row r="57" spans="1:13" ht="12" customHeight="1" x14ac:dyDescent="0.2">
      <c r="A57" s="16" t="s">
        <v>536</v>
      </c>
      <c r="B57" s="12">
        <v>64</v>
      </c>
      <c r="C57" s="9" t="s">
        <v>115</v>
      </c>
      <c r="D57" s="10" t="s">
        <v>118</v>
      </c>
      <c r="E57" s="10" t="s">
        <v>7</v>
      </c>
      <c r="F57" s="11" t="s">
        <v>405</v>
      </c>
      <c r="G57" s="11" t="s">
        <v>117</v>
      </c>
      <c r="H57" s="11" t="s">
        <v>117</v>
      </c>
      <c r="I57" s="12" t="str">
        <f t="shared" si="2"/>
        <v/>
      </c>
      <c r="J57" s="11" t="s">
        <v>117</v>
      </c>
      <c r="K57" s="12" t="str">
        <f t="shared" si="3"/>
        <v/>
      </c>
      <c r="L57" s="12">
        <v>64</v>
      </c>
      <c r="M57" s="12"/>
    </row>
    <row r="58" spans="1:13" ht="12" customHeight="1" x14ac:dyDescent="0.2">
      <c r="A58" s="16" t="s">
        <v>537</v>
      </c>
      <c r="B58" s="12">
        <v>63</v>
      </c>
      <c r="C58" s="9" t="s">
        <v>121</v>
      </c>
      <c r="D58" s="10" t="s">
        <v>122</v>
      </c>
      <c r="E58" s="10" t="s">
        <v>7</v>
      </c>
      <c r="F58" s="11" t="s">
        <v>406</v>
      </c>
      <c r="G58" s="11" t="s">
        <v>119</v>
      </c>
      <c r="H58" s="11" t="s">
        <v>119</v>
      </c>
      <c r="I58" s="12" t="str">
        <f t="shared" si="2"/>
        <v/>
      </c>
      <c r="J58" s="11" t="s">
        <v>120</v>
      </c>
      <c r="K58" s="12" t="str">
        <f t="shared" si="3"/>
        <v>No</v>
      </c>
      <c r="L58" s="12">
        <v>63</v>
      </c>
      <c r="M58" s="12"/>
    </row>
    <row r="59" spans="1:13" ht="12" customHeight="1" x14ac:dyDescent="0.2">
      <c r="A59" s="16" t="s">
        <v>538</v>
      </c>
      <c r="B59" s="12">
        <v>63</v>
      </c>
      <c r="C59" s="9" t="s">
        <v>121</v>
      </c>
      <c r="D59" s="10" t="s">
        <v>123</v>
      </c>
      <c r="E59" s="10" t="s">
        <v>7</v>
      </c>
      <c r="F59" s="11" t="s">
        <v>406</v>
      </c>
      <c r="G59" s="11" t="s">
        <v>119</v>
      </c>
      <c r="H59" s="11" t="s">
        <v>119</v>
      </c>
      <c r="I59" s="12" t="str">
        <f t="shared" si="2"/>
        <v/>
      </c>
      <c r="J59" s="11" t="s">
        <v>120</v>
      </c>
      <c r="K59" s="12" t="str">
        <f t="shared" si="3"/>
        <v>No</v>
      </c>
      <c r="L59" s="12">
        <v>63</v>
      </c>
      <c r="M59" s="12"/>
    </row>
    <row r="60" spans="1:13" ht="12" customHeight="1" x14ac:dyDescent="0.2">
      <c r="A60" s="16" t="s">
        <v>542</v>
      </c>
      <c r="B60" s="12">
        <v>63</v>
      </c>
      <c r="C60" s="9" t="s">
        <v>131</v>
      </c>
      <c r="D60" s="10" t="s">
        <v>132</v>
      </c>
      <c r="E60" s="10" t="s">
        <v>7</v>
      </c>
      <c r="F60" s="11" t="s">
        <v>408</v>
      </c>
      <c r="G60" s="11" t="s">
        <v>133</v>
      </c>
      <c r="H60" s="11" t="s">
        <v>8</v>
      </c>
      <c r="I60" s="12" t="str">
        <f t="shared" si="2"/>
        <v>No</v>
      </c>
      <c r="J60" s="11" t="s">
        <v>133</v>
      </c>
      <c r="K60" s="12" t="str">
        <f t="shared" si="3"/>
        <v/>
      </c>
      <c r="L60" s="12">
        <v>63</v>
      </c>
      <c r="M60" s="12"/>
    </row>
    <row r="61" spans="1:13" ht="12" customHeight="1" x14ac:dyDescent="0.2">
      <c r="A61" s="16" t="s">
        <v>543</v>
      </c>
      <c r="B61" s="12">
        <v>63</v>
      </c>
      <c r="C61" s="9" t="s">
        <v>131</v>
      </c>
      <c r="D61" s="10" t="s">
        <v>134</v>
      </c>
      <c r="E61" s="10" t="s">
        <v>7</v>
      </c>
      <c r="F61" s="11" t="s">
        <v>408</v>
      </c>
      <c r="G61" s="11" t="s">
        <v>133</v>
      </c>
      <c r="H61" s="11" t="s">
        <v>8</v>
      </c>
      <c r="I61" s="12" t="str">
        <f t="shared" si="2"/>
        <v>No</v>
      </c>
      <c r="J61" s="11" t="s">
        <v>133</v>
      </c>
      <c r="K61" s="12" t="str">
        <f t="shared" si="3"/>
        <v/>
      </c>
      <c r="L61" s="12">
        <v>63</v>
      </c>
      <c r="M61" s="12"/>
    </row>
    <row r="62" spans="1:13" ht="12" customHeight="1" x14ac:dyDescent="0.2">
      <c r="A62" s="16" t="s">
        <v>544</v>
      </c>
      <c r="B62" s="12">
        <v>63</v>
      </c>
      <c r="C62" s="9" t="s">
        <v>131</v>
      </c>
      <c r="D62" s="10" t="s">
        <v>135</v>
      </c>
      <c r="E62" s="10" t="s">
        <v>7</v>
      </c>
      <c r="F62" s="11" t="s">
        <v>408</v>
      </c>
      <c r="G62" s="11" t="s">
        <v>133</v>
      </c>
      <c r="H62" s="11" t="s">
        <v>8</v>
      </c>
      <c r="I62" s="12" t="str">
        <f t="shared" si="2"/>
        <v>No</v>
      </c>
      <c r="J62" s="11" t="s">
        <v>133</v>
      </c>
      <c r="K62" s="12" t="str">
        <f t="shared" si="3"/>
        <v/>
      </c>
      <c r="L62" s="12">
        <v>63</v>
      </c>
      <c r="M62" s="12"/>
    </row>
    <row r="63" spans="1:13" ht="12" customHeight="1" x14ac:dyDescent="0.2">
      <c r="A63" s="16" t="s">
        <v>545</v>
      </c>
      <c r="B63" s="12">
        <v>72</v>
      </c>
      <c r="C63" s="9" t="s">
        <v>136</v>
      </c>
      <c r="D63" s="10" t="s">
        <v>137</v>
      </c>
      <c r="E63" s="10" t="s">
        <v>7</v>
      </c>
      <c r="F63" s="11" t="s">
        <v>409</v>
      </c>
      <c r="G63" s="11" t="s">
        <v>138</v>
      </c>
      <c r="H63" s="11" t="s">
        <v>138</v>
      </c>
      <c r="I63" s="12" t="str">
        <f t="shared" si="2"/>
        <v/>
      </c>
      <c r="J63" s="11" t="s">
        <v>139</v>
      </c>
      <c r="K63" s="12" t="str">
        <f t="shared" si="3"/>
        <v>No</v>
      </c>
      <c r="L63" s="12">
        <v>72</v>
      </c>
      <c r="M63" s="12"/>
    </row>
    <row r="64" spans="1:13" ht="12" customHeight="1" x14ac:dyDescent="0.2">
      <c r="A64" s="16" t="s">
        <v>546</v>
      </c>
      <c r="B64" s="12">
        <v>72</v>
      </c>
      <c r="C64" s="9" t="s">
        <v>140</v>
      </c>
      <c r="D64" s="10" t="s">
        <v>137</v>
      </c>
      <c r="E64" s="10" t="s">
        <v>7</v>
      </c>
      <c r="F64" s="11" t="s">
        <v>409</v>
      </c>
      <c r="G64" s="11" t="s">
        <v>138</v>
      </c>
      <c r="H64" s="11" t="s">
        <v>138</v>
      </c>
      <c r="I64" s="12" t="str">
        <f t="shared" si="2"/>
        <v/>
      </c>
      <c r="J64" s="11" t="s">
        <v>139</v>
      </c>
      <c r="K64" s="12" t="str">
        <f t="shared" si="3"/>
        <v>No</v>
      </c>
      <c r="L64" s="12">
        <v>72</v>
      </c>
      <c r="M64" s="12"/>
    </row>
    <row r="65" spans="1:13" ht="12" customHeight="1" x14ac:dyDescent="0.2">
      <c r="A65" s="16" t="s">
        <v>547</v>
      </c>
      <c r="B65" s="12">
        <v>72</v>
      </c>
      <c r="C65" s="9" t="s">
        <v>141</v>
      </c>
      <c r="D65" s="10" t="s">
        <v>142</v>
      </c>
      <c r="E65" s="10" t="s">
        <v>7</v>
      </c>
      <c r="F65" s="11" t="s">
        <v>409</v>
      </c>
      <c r="G65" s="11" t="s">
        <v>138</v>
      </c>
      <c r="H65" s="11" t="s">
        <v>138</v>
      </c>
      <c r="I65" s="12" t="str">
        <f t="shared" si="2"/>
        <v/>
      </c>
      <c r="J65" s="11" t="s">
        <v>139</v>
      </c>
      <c r="K65" s="12" t="str">
        <f t="shared" si="3"/>
        <v>No</v>
      </c>
      <c r="L65" s="12">
        <v>60</v>
      </c>
      <c r="M65" s="12"/>
    </row>
    <row r="66" spans="1:13" ht="12" customHeight="1" x14ac:dyDescent="0.2">
      <c r="A66" s="16" t="s">
        <v>548</v>
      </c>
      <c r="B66" s="12">
        <v>72</v>
      </c>
      <c r="C66" s="9" t="s">
        <v>143</v>
      </c>
      <c r="D66" s="10" t="s">
        <v>142</v>
      </c>
      <c r="E66" s="10" t="s">
        <v>7</v>
      </c>
      <c r="F66" s="11" t="s">
        <v>409</v>
      </c>
      <c r="G66" s="11" t="s">
        <v>138</v>
      </c>
      <c r="H66" s="11" t="s">
        <v>138</v>
      </c>
      <c r="I66" s="12" t="str">
        <f t="shared" ref="I66:I81" si="4">IF(G66=H66,"","No")</f>
        <v/>
      </c>
      <c r="J66" s="11" t="s">
        <v>139</v>
      </c>
      <c r="K66" s="12" t="str">
        <f t="shared" ref="K66:K81" si="5">IF(G66=J66,"","No")</f>
        <v>No</v>
      </c>
      <c r="L66" s="12">
        <v>60</v>
      </c>
      <c r="M66" s="12"/>
    </row>
    <row r="67" spans="1:13" ht="12" customHeight="1" x14ac:dyDescent="0.2">
      <c r="A67" s="16" t="s">
        <v>549</v>
      </c>
      <c r="B67" s="12">
        <v>63</v>
      </c>
      <c r="C67" s="9" t="s">
        <v>144</v>
      </c>
      <c r="D67" s="10" t="s">
        <v>145</v>
      </c>
      <c r="E67" s="10" t="s">
        <v>7</v>
      </c>
      <c r="F67" s="11" t="s">
        <v>406</v>
      </c>
      <c r="G67" s="11" t="s">
        <v>119</v>
      </c>
      <c r="H67" s="11" t="s">
        <v>119</v>
      </c>
      <c r="I67" s="12" t="str">
        <f t="shared" si="4"/>
        <v/>
      </c>
      <c r="J67" s="11" t="s">
        <v>119</v>
      </c>
      <c r="K67" s="12" t="str">
        <f t="shared" si="5"/>
        <v/>
      </c>
      <c r="L67" s="12">
        <v>63</v>
      </c>
      <c r="M67" s="12"/>
    </row>
    <row r="68" spans="1:13" ht="12" customHeight="1" x14ac:dyDescent="0.2">
      <c r="A68" s="16" t="s">
        <v>550</v>
      </c>
      <c r="B68" s="12">
        <v>64</v>
      </c>
      <c r="C68" s="9" t="s">
        <v>146</v>
      </c>
      <c r="D68" s="10" t="s">
        <v>148</v>
      </c>
      <c r="E68" s="10" t="s">
        <v>7</v>
      </c>
      <c r="F68" s="11" t="s">
        <v>410</v>
      </c>
      <c r="G68" s="11" t="s">
        <v>147</v>
      </c>
      <c r="H68" s="11" t="s">
        <v>147</v>
      </c>
      <c r="I68" s="12" t="str">
        <f t="shared" si="4"/>
        <v/>
      </c>
      <c r="J68" s="11" t="s">
        <v>147</v>
      </c>
      <c r="K68" s="12" t="str">
        <f t="shared" si="5"/>
        <v/>
      </c>
      <c r="L68" s="12">
        <v>64</v>
      </c>
      <c r="M68" s="12"/>
    </row>
    <row r="69" spans="1:13" ht="12" customHeight="1" x14ac:dyDescent="0.2">
      <c r="A69" s="16" t="s">
        <v>551</v>
      </c>
      <c r="B69" s="12">
        <v>64</v>
      </c>
      <c r="C69" s="9" t="s">
        <v>146</v>
      </c>
      <c r="D69" s="10" t="s">
        <v>149</v>
      </c>
      <c r="E69" s="10" t="s">
        <v>7</v>
      </c>
      <c r="F69" s="11" t="s">
        <v>410</v>
      </c>
      <c r="G69" s="11" t="s">
        <v>147</v>
      </c>
      <c r="H69" s="11" t="s">
        <v>147</v>
      </c>
      <c r="I69" s="12" t="str">
        <f t="shared" si="4"/>
        <v/>
      </c>
      <c r="J69" s="11" t="s">
        <v>147</v>
      </c>
      <c r="K69" s="12" t="str">
        <f t="shared" si="5"/>
        <v/>
      </c>
      <c r="L69" s="12">
        <v>64</v>
      </c>
      <c r="M69" s="12"/>
    </row>
    <row r="70" spans="1:13" ht="12" customHeight="1" x14ac:dyDescent="0.2">
      <c r="A70" s="16" t="s">
        <v>552</v>
      </c>
      <c r="B70" s="12">
        <v>77</v>
      </c>
      <c r="C70" s="9" t="s">
        <v>150</v>
      </c>
      <c r="D70" s="10" t="s">
        <v>152</v>
      </c>
      <c r="E70" s="10" t="s">
        <v>7</v>
      </c>
      <c r="F70" s="11" t="s">
        <v>411</v>
      </c>
      <c r="G70" s="11" t="s">
        <v>151</v>
      </c>
      <c r="H70" s="11" t="s">
        <v>151</v>
      </c>
      <c r="I70" s="12" t="str">
        <f t="shared" si="4"/>
        <v/>
      </c>
      <c r="J70" s="11" t="s">
        <v>151</v>
      </c>
      <c r="K70" s="12" t="str">
        <f t="shared" si="5"/>
        <v/>
      </c>
      <c r="L70" s="12">
        <v>77</v>
      </c>
      <c r="M70" s="12"/>
    </row>
    <row r="71" spans="1:13" ht="12" customHeight="1" x14ac:dyDescent="0.2">
      <c r="A71" s="16" t="s">
        <v>553</v>
      </c>
      <c r="B71" s="12">
        <v>77</v>
      </c>
      <c r="C71" s="9" t="s">
        <v>153</v>
      </c>
      <c r="D71" s="10" t="s">
        <v>152</v>
      </c>
      <c r="E71" s="10" t="s">
        <v>7</v>
      </c>
      <c r="F71" s="11" t="s">
        <v>411</v>
      </c>
      <c r="G71" s="11" t="s">
        <v>151</v>
      </c>
      <c r="H71" s="11" t="s">
        <v>151</v>
      </c>
      <c r="I71" s="12" t="str">
        <f t="shared" si="4"/>
        <v/>
      </c>
      <c r="J71" s="11" t="s">
        <v>151</v>
      </c>
      <c r="K71" s="12" t="str">
        <f t="shared" si="5"/>
        <v/>
      </c>
      <c r="L71" s="12">
        <v>77</v>
      </c>
      <c r="M71" s="12"/>
    </row>
    <row r="72" spans="1:13" ht="12" customHeight="1" x14ac:dyDescent="0.2">
      <c r="A72" s="16" t="s">
        <v>554</v>
      </c>
      <c r="B72" s="12">
        <v>76</v>
      </c>
      <c r="C72" s="9" t="s">
        <v>154</v>
      </c>
      <c r="D72" s="10" t="s">
        <v>155</v>
      </c>
      <c r="E72" s="10" t="s">
        <v>7</v>
      </c>
      <c r="F72" s="11" t="s">
        <v>412</v>
      </c>
      <c r="G72" s="11" t="s">
        <v>156</v>
      </c>
      <c r="H72" s="11" t="s">
        <v>156</v>
      </c>
      <c r="I72" s="12" t="str">
        <f t="shared" si="4"/>
        <v/>
      </c>
      <c r="J72" s="11" t="s">
        <v>156</v>
      </c>
      <c r="K72" s="12" t="str">
        <f t="shared" si="5"/>
        <v/>
      </c>
      <c r="L72" s="12">
        <v>76</v>
      </c>
      <c r="M72" s="12"/>
    </row>
    <row r="73" spans="1:13" ht="12" customHeight="1" x14ac:dyDescent="0.2">
      <c r="A73" s="16" t="s">
        <v>555</v>
      </c>
      <c r="B73" s="12">
        <v>76</v>
      </c>
      <c r="C73" s="9" t="s">
        <v>157</v>
      </c>
      <c r="D73" s="10" t="s">
        <v>155</v>
      </c>
      <c r="E73" s="10" t="s">
        <v>7</v>
      </c>
      <c r="F73" s="11" t="s">
        <v>412</v>
      </c>
      <c r="G73" s="11" t="s">
        <v>156</v>
      </c>
      <c r="H73" s="11" t="s">
        <v>156</v>
      </c>
      <c r="I73" s="12" t="str">
        <f t="shared" si="4"/>
        <v/>
      </c>
      <c r="J73" s="11" t="s">
        <v>156</v>
      </c>
      <c r="K73" s="12" t="str">
        <f t="shared" si="5"/>
        <v/>
      </c>
      <c r="L73" s="12">
        <v>76</v>
      </c>
      <c r="M73" s="12"/>
    </row>
    <row r="74" spans="1:13" ht="12" customHeight="1" x14ac:dyDescent="0.2">
      <c r="A74" s="16" t="s">
        <v>556</v>
      </c>
      <c r="B74" s="12">
        <v>64</v>
      </c>
      <c r="C74" s="9" t="s">
        <v>159</v>
      </c>
      <c r="D74" s="10" t="s">
        <v>160</v>
      </c>
      <c r="E74" s="10" t="s">
        <v>7</v>
      </c>
      <c r="F74" s="11" t="s">
        <v>413</v>
      </c>
      <c r="G74" s="11" t="s">
        <v>158</v>
      </c>
      <c r="H74" s="11" t="s">
        <v>158</v>
      </c>
      <c r="I74" s="12" t="str">
        <f t="shared" si="4"/>
        <v/>
      </c>
      <c r="J74" s="11" t="s">
        <v>158</v>
      </c>
      <c r="K74" s="12" t="str">
        <f t="shared" si="5"/>
        <v/>
      </c>
      <c r="L74" s="12">
        <v>64</v>
      </c>
      <c r="M74" s="12"/>
    </row>
    <row r="75" spans="1:13" ht="12" customHeight="1" x14ac:dyDescent="0.2">
      <c r="A75" s="16" t="s">
        <v>539</v>
      </c>
      <c r="B75" s="12">
        <v>64</v>
      </c>
      <c r="C75" s="9" t="s">
        <v>662</v>
      </c>
      <c r="D75" s="10" t="s">
        <v>125</v>
      </c>
      <c r="E75" s="10" t="s">
        <v>7</v>
      </c>
      <c r="F75" s="11" t="s">
        <v>407</v>
      </c>
      <c r="G75" s="11" t="s">
        <v>126</v>
      </c>
      <c r="H75" s="11" t="s">
        <v>126</v>
      </c>
      <c r="I75" s="12" t="str">
        <f>IF(G75=H75,"","No")</f>
        <v/>
      </c>
      <c r="J75" s="11" t="s">
        <v>127</v>
      </c>
      <c r="K75" s="12" t="str">
        <f>IF(G75=J75,"","No")</f>
        <v>No</v>
      </c>
      <c r="L75" s="12">
        <v>64</v>
      </c>
      <c r="M75" s="12"/>
    </row>
    <row r="76" spans="1:13" ht="12" customHeight="1" x14ac:dyDescent="0.2">
      <c r="A76" s="16" t="s">
        <v>540</v>
      </c>
      <c r="B76" s="12">
        <v>64</v>
      </c>
      <c r="C76" s="9" t="s">
        <v>662</v>
      </c>
      <c r="D76" s="10" t="s">
        <v>128</v>
      </c>
      <c r="E76" s="10" t="s">
        <v>7</v>
      </c>
      <c r="F76" s="11" t="s">
        <v>407</v>
      </c>
      <c r="G76" s="11" t="s">
        <v>126</v>
      </c>
      <c r="H76" s="11" t="s">
        <v>126</v>
      </c>
      <c r="I76" s="12" t="str">
        <f>IF(G76=H76,"","No")</f>
        <v/>
      </c>
      <c r="J76" s="11" t="s">
        <v>10</v>
      </c>
      <c r="K76" s="12" t="str">
        <f>IF(G76=J76,"","No")</f>
        <v>No</v>
      </c>
      <c r="L76" s="12">
        <v>64</v>
      </c>
      <c r="M76" s="12"/>
    </row>
    <row r="77" spans="1:13" ht="12" customHeight="1" x14ac:dyDescent="0.2">
      <c r="A77" s="16" t="s">
        <v>541</v>
      </c>
      <c r="B77" s="12">
        <v>64</v>
      </c>
      <c r="C77" s="9" t="s">
        <v>662</v>
      </c>
      <c r="D77" s="10" t="s">
        <v>130</v>
      </c>
      <c r="E77" s="10" t="s">
        <v>7</v>
      </c>
      <c r="F77" s="11" t="s">
        <v>407</v>
      </c>
      <c r="G77" s="11" t="s">
        <v>126</v>
      </c>
      <c r="H77" s="11" t="s">
        <v>126</v>
      </c>
      <c r="I77" s="12" t="str">
        <f>IF(G77=H77,"","No")</f>
        <v/>
      </c>
      <c r="J77" s="11" t="s">
        <v>127</v>
      </c>
      <c r="K77" s="12" t="str">
        <f>IF(G77=J77,"","No")</f>
        <v>No</v>
      </c>
      <c r="L77" s="12">
        <v>64</v>
      </c>
      <c r="M77" s="12"/>
    </row>
    <row r="78" spans="1:13" ht="12" customHeight="1" x14ac:dyDescent="0.2">
      <c r="A78" s="19" t="s">
        <v>666</v>
      </c>
      <c r="B78" s="26"/>
      <c r="C78" s="27"/>
      <c r="D78" s="28"/>
      <c r="E78" s="28"/>
      <c r="F78" s="29"/>
      <c r="G78" s="11"/>
      <c r="H78" s="11"/>
      <c r="I78" s="12"/>
      <c r="J78" s="11"/>
      <c r="K78" s="12"/>
      <c r="L78" s="12"/>
      <c r="M78" s="12"/>
    </row>
    <row r="79" spans="1:13" ht="12" customHeight="1" x14ac:dyDescent="0.2">
      <c r="A79" s="16" t="s">
        <v>653</v>
      </c>
      <c r="B79" s="12"/>
      <c r="C79" s="9" t="s">
        <v>168</v>
      </c>
      <c r="D79" s="10" t="s">
        <v>169</v>
      </c>
      <c r="E79" s="10" t="s">
        <v>8</v>
      </c>
      <c r="F79" s="11" t="s">
        <v>415</v>
      </c>
      <c r="G79" s="11" t="s">
        <v>170</v>
      </c>
      <c r="H79" s="11" t="s">
        <v>170</v>
      </c>
      <c r="I79" s="12" t="str">
        <f t="shared" si="4"/>
        <v/>
      </c>
      <c r="J79" s="11" t="s">
        <v>8</v>
      </c>
      <c r="K79" s="12" t="str">
        <f t="shared" si="5"/>
        <v>No</v>
      </c>
      <c r="L79" s="12">
        <v>137</v>
      </c>
      <c r="M79" s="12"/>
    </row>
    <row r="80" spans="1:13" ht="12" customHeight="1" x14ac:dyDescent="0.2">
      <c r="A80" s="16" t="s">
        <v>654</v>
      </c>
      <c r="B80" s="12"/>
      <c r="C80" s="9" t="s">
        <v>168</v>
      </c>
      <c r="D80" s="10" t="s">
        <v>171</v>
      </c>
      <c r="E80" s="10" t="s">
        <v>8</v>
      </c>
      <c r="F80" s="11" t="s">
        <v>415</v>
      </c>
      <c r="G80" s="11" t="s">
        <v>170</v>
      </c>
      <c r="H80" s="11" t="s">
        <v>170</v>
      </c>
      <c r="I80" s="12" t="str">
        <f t="shared" si="4"/>
        <v/>
      </c>
      <c r="J80" s="11" t="s">
        <v>8</v>
      </c>
      <c r="K80" s="12" t="str">
        <f t="shared" si="5"/>
        <v>No</v>
      </c>
      <c r="L80" s="12">
        <v>137</v>
      </c>
      <c r="M80" s="12"/>
    </row>
    <row r="81" spans="1:13" ht="12" customHeight="1" x14ac:dyDescent="0.2">
      <c r="A81" s="16" t="s">
        <v>655</v>
      </c>
      <c r="B81" s="12"/>
      <c r="C81" s="9" t="s">
        <v>168</v>
      </c>
      <c r="D81" s="10" t="s">
        <v>172</v>
      </c>
      <c r="E81" s="10" t="s">
        <v>8</v>
      </c>
      <c r="F81" s="11" t="s">
        <v>415</v>
      </c>
      <c r="G81" s="11" t="s">
        <v>170</v>
      </c>
      <c r="H81" s="11" t="s">
        <v>170</v>
      </c>
      <c r="I81" s="12" t="str">
        <f t="shared" si="4"/>
        <v/>
      </c>
      <c r="J81" s="11" t="s">
        <v>8</v>
      </c>
      <c r="K81" s="12" t="str">
        <f t="shared" si="5"/>
        <v>No</v>
      </c>
      <c r="L81" s="12">
        <v>137</v>
      </c>
      <c r="M81" s="12"/>
    </row>
    <row r="82" spans="1:13" ht="12" customHeight="1" x14ac:dyDescent="0.2">
      <c r="A82" s="16" t="s">
        <v>652</v>
      </c>
      <c r="B82" s="12"/>
      <c r="C82" s="9" t="s">
        <v>173</v>
      </c>
      <c r="D82" s="10" t="s">
        <v>661</v>
      </c>
      <c r="E82" s="10" t="s">
        <v>7</v>
      </c>
      <c r="F82" s="11" t="s">
        <v>416</v>
      </c>
      <c r="G82" s="11"/>
      <c r="H82" s="11"/>
      <c r="I82" s="12"/>
      <c r="J82" s="11"/>
      <c r="K82" s="12"/>
      <c r="L82" s="12"/>
      <c r="M82" s="12"/>
    </row>
    <row r="83" spans="1:13" ht="12" customHeight="1" x14ac:dyDescent="0.2">
      <c r="A83" s="16" t="s">
        <v>646</v>
      </c>
      <c r="B83" s="12"/>
      <c r="C83" s="9" t="s">
        <v>173</v>
      </c>
      <c r="D83" s="10" t="s">
        <v>174</v>
      </c>
      <c r="E83" s="10" t="s">
        <v>7</v>
      </c>
      <c r="F83" s="11" t="s">
        <v>416</v>
      </c>
      <c r="G83" s="11" t="s">
        <v>175</v>
      </c>
      <c r="H83" s="11" t="s">
        <v>13</v>
      </c>
      <c r="I83" s="12" t="str">
        <f t="shared" ref="I83:I118" si="6">IF(G83=H83,"","No")</f>
        <v>No</v>
      </c>
      <c r="J83" s="11" t="s">
        <v>13</v>
      </c>
      <c r="K83" s="12" t="str">
        <f t="shared" ref="K83:K118" si="7">IF(G83=J83,"","No")</f>
        <v>No</v>
      </c>
      <c r="L83" s="12">
        <v>130</v>
      </c>
      <c r="M83" s="12"/>
    </row>
    <row r="84" spans="1:13" ht="12" customHeight="1" x14ac:dyDescent="0.2">
      <c r="A84" s="16" t="s">
        <v>647</v>
      </c>
      <c r="B84" s="12"/>
      <c r="C84" s="9" t="s">
        <v>173</v>
      </c>
      <c r="D84" s="10" t="s">
        <v>176</v>
      </c>
      <c r="E84" s="10" t="s">
        <v>7</v>
      </c>
      <c r="F84" s="11" t="s">
        <v>416</v>
      </c>
      <c r="G84" s="11" t="s">
        <v>175</v>
      </c>
      <c r="H84" s="11" t="s">
        <v>13</v>
      </c>
      <c r="I84" s="12" t="str">
        <f t="shared" si="6"/>
        <v>No</v>
      </c>
      <c r="J84" s="11" t="s">
        <v>13</v>
      </c>
      <c r="K84" s="12" t="str">
        <f t="shared" si="7"/>
        <v>No</v>
      </c>
      <c r="L84" s="12">
        <v>130</v>
      </c>
      <c r="M84" s="12"/>
    </row>
    <row r="85" spans="1:13" ht="12" customHeight="1" x14ac:dyDescent="0.2">
      <c r="A85" s="16" t="s">
        <v>648</v>
      </c>
      <c r="B85" s="12"/>
      <c r="C85" s="9" t="s">
        <v>173</v>
      </c>
      <c r="D85" s="10" t="s">
        <v>177</v>
      </c>
      <c r="E85" s="10" t="s">
        <v>7</v>
      </c>
      <c r="F85" s="11" t="s">
        <v>416</v>
      </c>
      <c r="G85" s="11" t="s">
        <v>175</v>
      </c>
      <c r="H85" s="11" t="s">
        <v>13</v>
      </c>
      <c r="I85" s="12" t="str">
        <f t="shared" si="6"/>
        <v>No</v>
      </c>
      <c r="J85" s="11" t="s">
        <v>13</v>
      </c>
      <c r="K85" s="12" t="str">
        <f t="shared" si="7"/>
        <v>No</v>
      </c>
      <c r="L85" s="12">
        <v>130</v>
      </c>
      <c r="M85" s="12"/>
    </row>
    <row r="86" spans="1:13" ht="12" customHeight="1" x14ac:dyDescent="0.2">
      <c r="A86" s="16" t="s">
        <v>649</v>
      </c>
      <c r="B86" s="12"/>
      <c r="C86" s="9" t="s">
        <v>178</v>
      </c>
      <c r="D86" s="10" t="s">
        <v>179</v>
      </c>
      <c r="E86" s="10" t="s">
        <v>7</v>
      </c>
      <c r="F86" s="11" t="s">
        <v>417</v>
      </c>
      <c r="G86" s="11" t="s">
        <v>170</v>
      </c>
      <c r="H86" s="11" t="s">
        <v>151</v>
      </c>
      <c r="I86" s="12" t="str">
        <f t="shared" si="6"/>
        <v>No</v>
      </c>
      <c r="J86" s="11" t="s">
        <v>151</v>
      </c>
      <c r="K86" s="12" t="str">
        <f t="shared" si="7"/>
        <v>No</v>
      </c>
      <c r="L86" s="12">
        <v>128</v>
      </c>
      <c r="M86" s="12"/>
    </row>
    <row r="87" spans="1:13" ht="12" customHeight="1" x14ac:dyDescent="0.2">
      <c r="A87" s="16" t="s">
        <v>650</v>
      </c>
      <c r="B87" s="12"/>
      <c r="C87" s="9" t="s">
        <v>178</v>
      </c>
      <c r="D87" s="10" t="s">
        <v>180</v>
      </c>
      <c r="E87" s="10" t="s">
        <v>7</v>
      </c>
      <c r="F87" s="11" t="s">
        <v>417</v>
      </c>
      <c r="G87" s="11" t="s">
        <v>170</v>
      </c>
      <c r="H87" s="11" t="s">
        <v>151</v>
      </c>
      <c r="I87" s="12" t="str">
        <f t="shared" si="6"/>
        <v>No</v>
      </c>
      <c r="J87" s="11" t="s">
        <v>151</v>
      </c>
      <c r="K87" s="12" t="str">
        <f t="shared" si="7"/>
        <v>No</v>
      </c>
      <c r="L87" s="12">
        <v>128</v>
      </c>
      <c r="M87" s="12"/>
    </row>
    <row r="88" spans="1:13" ht="12" customHeight="1" x14ac:dyDescent="0.2">
      <c r="A88" s="16" t="s">
        <v>651</v>
      </c>
      <c r="B88" s="12"/>
      <c r="C88" s="9" t="s">
        <v>178</v>
      </c>
      <c r="D88" s="10" t="s">
        <v>181</v>
      </c>
      <c r="E88" s="10" t="s">
        <v>7</v>
      </c>
      <c r="F88" s="11" t="s">
        <v>417</v>
      </c>
      <c r="G88" s="11" t="s">
        <v>170</v>
      </c>
      <c r="H88" s="11" t="s">
        <v>151</v>
      </c>
      <c r="I88" s="12" t="str">
        <f t="shared" si="6"/>
        <v>No</v>
      </c>
      <c r="J88" s="11" t="s">
        <v>151</v>
      </c>
      <c r="K88" s="12" t="str">
        <f t="shared" si="7"/>
        <v>No</v>
      </c>
      <c r="L88" s="12">
        <v>128</v>
      </c>
      <c r="M88" s="12"/>
    </row>
    <row r="89" spans="1:13" ht="12" customHeight="1" x14ac:dyDescent="0.2">
      <c r="A89" s="19" t="s">
        <v>703</v>
      </c>
      <c r="B89" s="26"/>
      <c r="C89" s="27"/>
      <c r="D89" s="28"/>
      <c r="E89" s="28"/>
      <c r="F89" s="29"/>
      <c r="G89" s="11"/>
      <c r="H89" s="11"/>
      <c r="I89" s="12"/>
      <c r="J89" s="11"/>
      <c r="K89" s="12"/>
      <c r="L89" s="12"/>
      <c r="M89" s="12"/>
    </row>
    <row r="90" spans="1:13" ht="12" customHeight="1" x14ac:dyDescent="0.2">
      <c r="A90" s="16" t="s">
        <v>561</v>
      </c>
      <c r="B90" s="12">
        <v>27</v>
      </c>
      <c r="C90" s="9" t="s">
        <v>182</v>
      </c>
      <c r="D90" s="10" t="s">
        <v>183</v>
      </c>
      <c r="E90" s="10" t="s">
        <v>7</v>
      </c>
      <c r="F90" s="11" t="s">
        <v>418</v>
      </c>
      <c r="G90" s="11" t="s">
        <v>17</v>
      </c>
      <c r="H90" s="11" t="s">
        <v>17</v>
      </c>
      <c r="I90" s="12" t="str">
        <f t="shared" si="6"/>
        <v/>
      </c>
      <c r="J90" s="11" t="s">
        <v>17</v>
      </c>
      <c r="K90" s="12" t="str">
        <f t="shared" si="7"/>
        <v/>
      </c>
      <c r="L90" s="12">
        <v>27</v>
      </c>
      <c r="M90" s="12"/>
    </row>
    <row r="91" spans="1:13" ht="12" customHeight="1" x14ac:dyDescent="0.2">
      <c r="A91" s="16" t="s">
        <v>562</v>
      </c>
      <c r="B91" s="12">
        <v>18</v>
      </c>
      <c r="C91" s="9" t="s">
        <v>184</v>
      </c>
      <c r="D91" s="10" t="s">
        <v>185</v>
      </c>
      <c r="E91" s="10" t="s">
        <v>8</v>
      </c>
      <c r="F91" s="11" t="s">
        <v>419</v>
      </c>
      <c r="G91" s="11" t="s">
        <v>17</v>
      </c>
      <c r="H91" s="11" t="s">
        <v>11</v>
      </c>
      <c r="I91" s="12" t="str">
        <f t="shared" si="6"/>
        <v>No</v>
      </c>
      <c r="J91" s="11" t="s">
        <v>17</v>
      </c>
      <c r="K91" s="12" t="str">
        <f t="shared" si="7"/>
        <v/>
      </c>
      <c r="L91" s="12">
        <v>18</v>
      </c>
      <c r="M91" s="12"/>
    </row>
    <row r="92" spans="1:13" ht="12" customHeight="1" x14ac:dyDescent="0.2">
      <c r="A92" s="16" t="s">
        <v>563</v>
      </c>
      <c r="B92" s="12">
        <v>12</v>
      </c>
      <c r="C92" s="9" t="s">
        <v>186</v>
      </c>
      <c r="D92" s="10" t="s">
        <v>187</v>
      </c>
      <c r="E92" s="10" t="s">
        <v>8</v>
      </c>
      <c r="F92" s="11" t="s">
        <v>420</v>
      </c>
      <c r="G92" s="11" t="s">
        <v>17</v>
      </c>
      <c r="H92" s="11" t="s">
        <v>11</v>
      </c>
      <c r="I92" s="12" t="str">
        <f t="shared" si="6"/>
        <v>No</v>
      </c>
      <c r="J92" s="11" t="s">
        <v>17</v>
      </c>
      <c r="K92" s="12" t="str">
        <f t="shared" si="7"/>
        <v/>
      </c>
      <c r="L92" s="12">
        <v>12</v>
      </c>
      <c r="M92" s="12"/>
    </row>
    <row r="93" spans="1:13" ht="12" customHeight="1" x14ac:dyDescent="0.2">
      <c r="A93" s="16" t="s">
        <v>691</v>
      </c>
      <c r="B93" s="12">
        <v>31</v>
      </c>
      <c r="C93" s="9" t="s">
        <v>692</v>
      </c>
      <c r="D93" s="10" t="s">
        <v>693</v>
      </c>
      <c r="E93" s="10"/>
      <c r="F93" s="11" t="s">
        <v>700</v>
      </c>
      <c r="G93" s="11"/>
      <c r="H93" s="11"/>
      <c r="I93" s="12"/>
      <c r="J93" s="11"/>
      <c r="K93" s="12"/>
      <c r="L93" s="12"/>
      <c r="M93" s="12"/>
    </row>
    <row r="94" spans="1:13" ht="12" customHeight="1" x14ac:dyDescent="0.2">
      <c r="A94" s="16" t="s">
        <v>564</v>
      </c>
      <c r="B94" s="12">
        <v>29</v>
      </c>
      <c r="C94" s="9" t="s">
        <v>188</v>
      </c>
      <c r="D94" s="10" t="s">
        <v>189</v>
      </c>
      <c r="E94" s="10" t="s">
        <v>7</v>
      </c>
      <c r="F94" s="11" t="s">
        <v>422</v>
      </c>
      <c r="G94" s="11" t="s">
        <v>133</v>
      </c>
      <c r="H94" s="11" t="s">
        <v>8</v>
      </c>
      <c r="I94" s="12" t="str">
        <f>IF(G94=H94,"","No")</f>
        <v>No</v>
      </c>
      <c r="J94" s="11" t="s">
        <v>133</v>
      </c>
      <c r="K94" s="12" t="str">
        <f>IF(G94=J94,"","No")</f>
        <v/>
      </c>
      <c r="L94" s="12">
        <v>29</v>
      </c>
      <c r="M94" s="12"/>
    </row>
    <row r="95" spans="1:13" ht="12" customHeight="1" x14ac:dyDescent="0.2">
      <c r="A95" s="16" t="s">
        <v>565</v>
      </c>
      <c r="B95" s="12">
        <v>28</v>
      </c>
      <c r="C95" s="9" t="s">
        <v>190</v>
      </c>
      <c r="D95" s="10" t="s">
        <v>191</v>
      </c>
      <c r="E95" s="10" t="s">
        <v>7</v>
      </c>
      <c r="F95" s="11" t="s">
        <v>423</v>
      </c>
      <c r="G95" s="11" t="s">
        <v>133</v>
      </c>
      <c r="H95" s="11" t="s">
        <v>8</v>
      </c>
      <c r="I95" s="12" t="str">
        <f>IF(G95=H95,"","No")</f>
        <v>No</v>
      </c>
      <c r="J95" s="11" t="s">
        <v>133</v>
      </c>
      <c r="K95" s="12" t="str">
        <f>IF(G95=J95,"","No")</f>
        <v/>
      </c>
      <c r="L95" s="12">
        <v>28</v>
      </c>
      <c r="M95" s="12"/>
    </row>
    <row r="96" spans="1:13" ht="12" customHeight="1" x14ac:dyDescent="0.2">
      <c r="A96" s="16" t="s">
        <v>566</v>
      </c>
      <c r="B96" s="12">
        <v>35</v>
      </c>
      <c r="C96" s="9" t="s">
        <v>192</v>
      </c>
      <c r="D96" s="10" t="s">
        <v>193</v>
      </c>
      <c r="E96" s="10" t="s">
        <v>7</v>
      </c>
      <c r="F96" s="11" t="s">
        <v>421</v>
      </c>
      <c r="G96" s="11" t="s">
        <v>23</v>
      </c>
      <c r="H96" s="11" t="s">
        <v>23</v>
      </c>
      <c r="I96" s="12" t="str">
        <f t="shared" si="6"/>
        <v/>
      </c>
      <c r="J96" s="11" t="s">
        <v>23</v>
      </c>
      <c r="K96" s="12" t="str">
        <f t="shared" si="7"/>
        <v/>
      </c>
      <c r="L96" s="12">
        <v>35</v>
      </c>
      <c r="M96" s="12"/>
    </row>
    <row r="97" spans="1:13" ht="12" customHeight="1" x14ac:dyDescent="0.2">
      <c r="A97" s="16" t="s">
        <v>567</v>
      </c>
      <c r="B97" s="12">
        <v>14</v>
      </c>
      <c r="C97" s="9" t="s">
        <v>194</v>
      </c>
      <c r="D97" s="10" t="s">
        <v>195</v>
      </c>
      <c r="E97" s="10" t="s">
        <v>8</v>
      </c>
      <c r="F97" s="11" t="s">
        <v>424</v>
      </c>
      <c r="G97" s="11" t="s">
        <v>13</v>
      </c>
      <c r="H97" s="11" t="s">
        <v>13</v>
      </c>
      <c r="I97" s="12" t="str">
        <f t="shared" si="6"/>
        <v/>
      </c>
      <c r="J97" s="11" t="s">
        <v>13</v>
      </c>
      <c r="K97" s="12" t="str">
        <f t="shared" si="7"/>
        <v/>
      </c>
      <c r="L97" s="12">
        <v>14</v>
      </c>
      <c r="M97" s="12"/>
    </row>
    <row r="98" spans="1:13" ht="12" customHeight="1" x14ac:dyDescent="0.2">
      <c r="A98" s="16" t="s">
        <v>568</v>
      </c>
      <c r="B98" s="12">
        <v>18</v>
      </c>
      <c r="C98" s="9" t="s">
        <v>196</v>
      </c>
      <c r="D98" s="10" t="s">
        <v>197</v>
      </c>
      <c r="E98" s="10" t="s">
        <v>8</v>
      </c>
      <c r="F98" s="11" t="s">
        <v>425</v>
      </c>
      <c r="G98" s="11" t="s">
        <v>19</v>
      </c>
      <c r="H98" s="11" t="s">
        <v>19</v>
      </c>
      <c r="I98" s="12" t="str">
        <f t="shared" si="6"/>
        <v/>
      </c>
      <c r="J98" s="11" t="s">
        <v>19</v>
      </c>
      <c r="K98" s="12" t="str">
        <f t="shared" si="7"/>
        <v/>
      </c>
      <c r="L98" s="12">
        <v>18</v>
      </c>
      <c r="M98" s="12"/>
    </row>
    <row r="99" spans="1:13" ht="12" customHeight="1" x14ac:dyDescent="0.2">
      <c r="A99" s="16" t="s">
        <v>569</v>
      </c>
      <c r="B99" s="12">
        <v>24</v>
      </c>
      <c r="C99" s="9" t="s">
        <v>198</v>
      </c>
      <c r="D99" s="10" t="s">
        <v>199</v>
      </c>
      <c r="E99" s="10" t="s">
        <v>7</v>
      </c>
      <c r="F99" s="11" t="s">
        <v>426</v>
      </c>
      <c r="G99" s="11" t="s">
        <v>200</v>
      </c>
      <c r="H99" s="11" t="s">
        <v>200</v>
      </c>
      <c r="I99" s="12" t="str">
        <f t="shared" si="6"/>
        <v/>
      </c>
      <c r="J99" s="11" t="s">
        <v>201</v>
      </c>
      <c r="K99" s="12" t="str">
        <f t="shared" si="7"/>
        <v>No</v>
      </c>
      <c r="L99" s="12">
        <v>24</v>
      </c>
      <c r="M99" s="12"/>
    </row>
    <row r="100" spans="1:13" ht="12" customHeight="1" x14ac:dyDescent="0.2">
      <c r="A100" s="16" t="s">
        <v>570</v>
      </c>
      <c r="B100" s="12">
        <v>18</v>
      </c>
      <c r="C100" s="9" t="s">
        <v>202</v>
      </c>
      <c r="D100" s="10" t="s">
        <v>203</v>
      </c>
      <c r="E100" s="10" t="s">
        <v>8</v>
      </c>
      <c r="F100" s="11" t="s">
        <v>427</v>
      </c>
      <c r="G100" s="11" t="s">
        <v>11</v>
      </c>
      <c r="H100" s="11" t="s">
        <v>11</v>
      </c>
      <c r="I100" s="12" t="str">
        <f t="shared" si="6"/>
        <v/>
      </c>
      <c r="J100" s="11" t="s">
        <v>204</v>
      </c>
      <c r="K100" s="12" t="str">
        <f t="shared" si="7"/>
        <v>No</v>
      </c>
      <c r="L100" s="12">
        <v>18</v>
      </c>
      <c r="M100" s="12"/>
    </row>
    <row r="101" spans="1:13" ht="12" customHeight="1" x14ac:dyDescent="0.2">
      <c r="A101" s="16" t="s">
        <v>571</v>
      </c>
      <c r="B101" s="12">
        <v>12</v>
      </c>
      <c r="C101" s="9" t="s">
        <v>205</v>
      </c>
      <c r="D101" s="10" t="s">
        <v>206</v>
      </c>
      <c r="E101" s="10" t="s">
        <v>8</v>
      </c>
      <c r="F101" s="11" t="s">
        <v>428</v>
      </c>
      <c r="G101" s="11" t="s">
        <v>11</v>
      </c>
      <c r="H101" s="11" t="s">
        <v>11</v>
      </c>
      <c r="I101" s="12" t="str">
        <f t="shared" si="6"/>
        <v/>
      </c>
      <c r="J101" s="11" t="s">
        <v>207</v>
      </c>
      <c r="K101" s="12" t="str">
        <f t="shared" si="7"/>
        <v>No</v>
      </c>
      <c r="L101" s="12">
        <v>12</v>
      </c>
      <c r="M101" s="12"/>
    </row>
    <row r="102" spans="1:13" ht="12" customHeight="1" x14ac:dyDescent="0.2">
      <c r="A102" s="16" t="s">
        <v>572</v>
      </c>
      <c r="B102" s="12">
        <v>12</v>
      </c>
      <c r="C102" s="9" t="s">
        <v>208</v>
      </c>
      <c r="D102" s="10" t="s">
        <v>209</v>
      </c>
      <c r="E102" s="10" t="s">
        <v>8</v>
      </c>
      <c r="F102" s="11" t="s">
        <v>429</v>
      </c>
      <c r="G102" s="11" t="s">
        <v>56</v>
      </c>
      <c r="H102" s="11" t="s">
        <v>56</v>
      </c>
      <c r="I102" s="12" t="str">
        <f t="shared" si="6"/>
        <v/>
      </c>
      <c r="J102" s="11" t="s">
        <v>8</v>
      </c>
      <c r="K102" s="12" t="str">
        <f t="shared" si="7"/>
        <v>No</v>
      </c>
      <c r="L102" s="12">
        <v>12</v>
      </c>
      <c r="M102" s="12"/>
    </row>
    <row r="103" spans="1:13" ht="12" customHeight="1" x14ac:dyDescent="0.2">
      <c r="A103" s="17" t="s">
        <v>573</v>
      </c>
      <c r="B103" s="21">
        <v>27</v>
      </c>
      <c r="C103" s="9" t="s">
        <v>210</v>
      </c>
      <c r="D103" s="10" t="s">
        <v>211</v>
      </c>
      <c r="E103" s="10" t="s">
        <v>7</v>
      </c>
      <c r="F103" s="11" t="s">
        <v>430</v>
      </c>
      <c r="G103" s="11" t="s">
        <v>43</v>
      </c>
      <c r="H103" s="11" t="s">
        <v>43</v>
      </c>
      <c r="I103" s="12" t="str">
        <f t="shared" si="6"/>
        <v/>
      </c>
      <c r="J103" s="11" t="s">
        <v>46</v>
      </c>
      <c r="K103" s="12" t="str">
        <f t="shared" si="7"/>
        <v>No</v>
      </c>
      <c r="L103" s="12">
        <v>27</v>
      </c>
      <c r="M103" s="12"/>
    </row>
    <row r="104" spans="1:13" ht="12" customHeight="1" x14ac:dyDescent="0.2">
      <c r="A104" s="17" t="s">
        <v>574</v>
      </c>
      <c r="B104" s="21">
        <v>27</v>
      </c>
      <c r="C104" s="9" t="s">
        <v>214</v>
      </c>
      <c r="D104" s="10" t="s">
        <v>215</v>
      </c>
      <c r="E104" s="10" t="s">
        <v>7</v>
      </c>
      <c r="F104" s="11" t="s">
        <v>430</v>
      </c>
      <c r="G104" s="11" t="s">
        <v>43</v>
      </c>
      <c r="H104" s="11" t="s">
        <v>43</v>
      </c>
      <c r="I104" s="12" t="str">
        <f t="shared" si="6"/>
        <v/>
      </c>
      <c r="J104" s="11" t="s">
        <v>46</v>
      </c>
      <c r="K104" s="12" t="str">
        <f t="shared" si="7"/>
        <v>No</v>
      </c>
      <c r="L104" s="12">
        <v>27</v>
      </c>
      <c r="M104" s="12"/>
    </row>
    <row r="105" spans="1:13" ht="12" customHeight="1" x14ac:dyDescent="0.2">
      <c r="A105" s="17" t="s">
        <v>583</v>
      </c>
      <c r="B105" s="21">
        <v>18</v>
      </c>
      <c r="C105" s="9" t="s">
        <v>212</v>
      </c>
      <c r="D105" s="10" t="s">
        <v>213</v>
      </c>
      <c r="E105" s="10" t="s">
        <v>8</v>
      </c>
      <c r="F105" s="11" t="s">
        <v>431</v>
      </c>
      <c r="G105" s="11" t="s">
        <v>43</v>
      </c>
      <c r="H105" s="11" t="s">
        <v>43</v>
      </c>
      <c r="I105" s="12" t="str">
        <f t="shared" si="6"/>
        <v/>
      </c>
      <c r="J105" s="11" t="s">
        <v>44</v>
      </c>
      <c r="K105" s="12" t="str">
        <f t="shared" si="7"/>
        <v>No</v>
      </c>
      <c r="L105" s="12">
        <v>18</v>
      </c>
      <c r="M105" s="12"/>
    </row>
    <row r="106" spans="1:13" ht="12" customHeight="1" x14ac:dyDescent="0.2">
      <c r="A106" s="17" t="s">
        <v>575</v>
      </c>
      <c r="B106" s="21">
        <v>33</v>
      </c>
      <c r="C106" s="9" t="s">
        <v>217</v>
      </c>
      <c r="D106" s="10" t="s">
        <v>218</v>
      </c>
      <c r="E106" s="10" t="s">
        <v>7</v>
      </c>
      <c r="F106" s="11" t="s">
        <v>432</v>
      </c>
      <c r="G106" s="11" t="s">
        <v>216</v>
      </c>
      <c r="H106" s="11" t="s">
        <v>216</v>
      </c>
      <c r="I106" s="12" t="str">
        <f t="shared" si="6"/>
        <v/>
      </c>
      <c r="J106" s="11" t="s">
        <v>49</v>
      </c>
      <c r="K106" s="12" t="str">
        <f t="shared" si="7"/>
        <v>No</v>
      </c>
      <c r="L106" s="12">
        <v>33</v>
      </c>
      <c r="M106" s="12"/>
    </row>
    <row r="107" spans="1:13" ht="12" customHeight="1" x14ac:dyDescent="0.2">
      <c r="A107" s="17" t="s">
        <v>578</v>
      </c>
      <c r="B107" s="21">
        <v>33</v>
      </c>
      <c r="C107" s="9" t="s">
        <v>219</v>
      </c>
      <c r="D107" s="10" t="s">
        <v>220</v>
      </c>
      <c r="E107" s="10" t="s">
        <v>7</v>
      </c>
      <c r="F107" s="11" t="s">
        <v>432</v>
      </c>
      <c r="G107" s="11" t="s">
        <v>216</v>
      </c>
      <c r="H107" s="11" t="s">
        <v>216</v>
      </c>
      <c r="I107" s="12" t="str">
        <f t="shared" si="6"/>
        <v/>
      </c>
      <c r="J107" s="11" t="s">
        <v>49</v>
      </c>
      <c r="K107" s="12" t="str">
        <f t="shared" si="7"/>
        <v>No</v>
      </c>
      <c r="L107" s="12">
        <v>33</v>
      </c>
      <c r="M107" s="12"/>
    </row>
    <row r="108" spans="1:13" ht="12" customHeight="1" x14ac:dyDescent="0.2">
      <c r="A108" s="17" t="s">
        <v>579</v>
      </c>
      <c r="B108" s="21">
        <v>33</v>
      </c>
      <c r="C108" s="9" t="s">
        <v>225</v>
      </c>
      <c r="D108" s="10" t="s">
        <v>226</v>
      </c>
      <c r="E108" s="10" t="s">
        <v>7</v>
      </c>
      <c r="F108" s="11" t="s">
        <v>432</v>
      </c>
      <c r="G108" s="11" t="s">
        <v>216</v>
      </c>
      <c r="H108" s="11" t="s">
        <v>216</v>
      </c>
      <c r="I108" s="12" t="str">
        <f t="shared" si="6"/>
        <v/>
      </c>
      <c r="J108" s="11" t="s">
        <v>49</v>
      </c>
      <c r="K108" s="12" t="str">
        <f t="shared" si="7"/>
        <v>No</v>
      </c>
      <c r="L108" s="12">
        <v>33</v>
      </c>
      <c r="M108" s="12"/>
    </row>
    <row r="109" spans="1:13" ht="12" customHeight="1" x14ac:dyDescent="0.2">
      <c r="A109" s="17" t="s">
        <v>577</v>
      </c>
      <c r="B109" s="21">
        <v>18</v>
      </c>
      <c r="C109" s="9" t="s">
        <v>221</v>
      </c>
      <c r="D109" s="10" t="s">
        <v>222</v>
      </c>
      <c r="E109" s="10" t="s">
        <v>8</v>
      </c>
      <c r="F109" s="11" t="s">
        <v>433</v>
      </c>
      <c r="G109" s="11" t="s">
        <v>49</v>
      </c>
      <c r="H109" s="11" t="s">
        <v>49</v>
      </c>
      <c r="I109" s="12" t="str">
        <f t="shared" si="6"/>
        <v/>
      </c>
      <c r="J109" s="11" t="s">
        <v>216</v>
      </c>
      <c r="K109" s="12" t="str">
        <f t="shared" si="7"/>
        <v>No</v>
      </c>
      <c r="L109" s="12">
        <v>18</v>
      </c>
      <c r="M109" s="12"/>
    </row>
    <row r="110" spans="1:13" ht="12" customHeight="1" x14ac:dyDescent="0.2">
      <c r="A110" s="17" t="s">
        <v>576</v>
      </c>
      <c r="B110" s="21">
        <v>18</v>
      </c>
      <c r="C110" s="9" t="s">
        <v>223</v>
      </c>
      <c r="D110" s="10" t="s">
        <v>224</v>
      </c>
      <c r="E110" s="10" t="s">
        <v>8</v>
      </c>
      <c r="F110" s="11" t="s">
        <v>433</v>
      </c>
      <c r="G110" s="11" t="s">
        <v>49</v>
      </c>
      <c r="H110" s="11" t="s">
        <v>49</v>
      </c>
      <c r="I110" s="12" t="str">
        <f t="shared" si="6"/>
        <v/>
      </c>
      <c r="J110" s="11" t="s">
        <v>66</v>
      </c>
      <c r="K110" s="12" t="str">
        <f t="shared" si="7"/>
        <v>No</v>
      </c>
      <c r="L110" s="12">
        <v>18</v>
      </c>
      <c r="M110" s="12"/>
    </row>
    <row r="111" spans="1:13" ht="12" customHeight="1" x14ac:dyDescent="0.2">
      <c r="A111" s="16" t="s">
        <v>580</v>
      </c>
      <c r="B111" s="12">
        <v>24</v>
      </c>
      <c r="C111" s="9" t="s">
        <v>227</v>
      </c>
      <c r="D111" s="10" t="s">
        <v>228</v>
      </c>
      <c r="E111" s="10" t="s">
        <v>7</v>
      </c>
      <c r="F111" s="11" t="s">
        <v>434</v>
      </c>
      <c r="G111" s="11" t="s">
        <v>12</v>
      </c>
      <c r="H111" s="11" t="s">
        <v>12</v>
      </c>
      <c r="I111" s="12" t="str">
        <f t="shared" si="6"/>
        <v/>
      </c>
      <c r="J111" s="11" t="s">
        <v>12</v>
      </c>
      <c r="K111" s="12" t="str">
        <f t="shared" si="7"/>
        <v/>
      </c>
      <c r="L111" s="12">
        <v>24</v>
      </c>
      <c r="M111" s="12"/>
    </row>
    <row r="112" spans="1:13" ht="12" customHeight="1" x14ac:dyDescent="0.2">
      <c r="A112" s="16" t="s">
        <v>582</v>
      </c>
      <c r="B112" s="12">
        <v>18</v>
      </c>
      <c r="C112" s="9" t="s">
        <v>229</v>
      </c>
      <c r="D112" s="10" t="s">
        <v>230</v>
      </c>
      <c r="E112" s="10" t="s">
        <v>8</v>
      </c>
      <c r="F112" s="11" t="s">
        <v>435</v>
      </c>
      <c r="G112" s="11" t="s">
        <v>55</v>
      </c>
      <c r="H112" s="11" t="s">
        <v>55</v>
      </c>
      <c r="I112" s="12" t="str">
        <f t="shared" si="6"/>
        <v/>
      </c>
      <c r="J112" s="11" t="s">
        <v>8</v>
      </c>
      <c r="K112" s="12" t="str">
        <f t="shared" si="7"/>
        <v>No</v>
      </c>
      <c r="L112" s="12">
        <v>18</v>
      </c>
      <c r="M112" s="12"/>
    </row>
    <row r="113" spans="1:13" ht="12" customHeight="1" x14ac:dyDescent="0.2">
      <c r="A113" s="16" t="s">
        <v>581</v>
      </c>
      <c r="B113" s="12">
        <v>35</v>
      </c>
      <c r="C113" s="9" t="s">
        <v>231</v>
      </c>
      <c r="D113" s="10" t="s">
        <v>232</v>
      </c>
      <c r="E113" s="10" t="s">
        <v>7</v>
      </c>
      <c r="F113" s="11" t="s">
        <v>436</v>
      </c>
      <c r="G113" s="11" t="s">
        <v>56</v>
      </c>
      <c r="H113" s="11" t="s">
        <v>56</v>
      </c>
      <c r="I113" s="12" t="str">
        <f t="shared" si="6"/>
        <v/>
      </c>
      <c r="J113" s="11" t="s">
        <v>56</v>
      </c>
      <c r="K113" s="12" t="str">
        <f t="shared" si="7"/>
        <v/>
      </c>
      <c r="L113" s="12">
        <v>35</v>
      </c>
      <c r="M113" s="12"/>
    </row>
    <row r="114" spans="1:13" ht="12" customHeight="1" x14ac:dyDescent="0.2">
      <c r="A114" s="16" t="s">
        <v>584</v>
      </c>
      <c r="B114" s="12">
        <v>24</v>
      </c>
      <c r="C114" s="9" t="s">
        <v>233</v>
      </c>
      <c r="D114" s="10" t="s">
        <v>234</v>
      </c>
      <c r="E114" s="10" t="s">
        <v>7</v>
      </c>
      <c r="F114" s="11" t="s">
        <v>426</v>
      </c>
      <c r="G114" s="11" t="s">
        <v>200</v>
      </c>
      <c r="H114" s="11" t="s">
        <v>200</v>
      </c>
      <c r="I114" s="12" t="str">
        <f t="shared" si="6"/>
        <v/>
      </c>
      <c r="J114" s="11" t="s">
        <v>235</v>
      </c>
      <c r="K114" s="12" t="str">
        <f t="shared" si="7"/>
        <v>No</v>
      </c>
      <c r="L114" s="12">
        <v>24</v>
      </c>
      <c r="M114" s="12"/>
    </row>
    <row r="115" spans="1:13" ht="12" customHeight="1" x14ac:dyDescent="0.2">
      <c r="A115" s="16" t="s">
        <v>585</v>
      </c>
      <c r="B115" s="12">
        <v>18</v>
      </c>
      <c r="C115" s="9" t="s">
        <v>236</v>
      </c>
      <c r="D115" s="10" t="s">
        <v>237</v>
      </c>
      <c r="E115" s="10" t="s">
        <v>8</v>
      </c>
      <c r="F115" s="11" t="s">
        <v>427</v>
      </c>
      <c r="G115" s="11" t="s">
        <v>11</v>
      </c>
      <c r="H115" s="11" t="s">
        <v>11</v>
      </c>
      <c r="I115" s="12" t="str">
        <f t="shared" si="6"/>
        <v/>
      </c>
      <c r="J115" s="11" t="s">
        <v>235</v>
      </c>
      <c r="K115" s="12" t="str">
        <f t="shared" si="7"/>
        <v>No</v>
      </c>
      <c r="L115" s="12">
        <v>18</v>
      </c>
      <c r="M115" s="12"/>
    </row>
    <row r="116" spans="1:13" ht="12" customHeight="1" x14ac:dyDescent="0.2">
      <c r="A116" s="16" t="s">
        <v>586</v>
      </c>
      <c r="B116" s="12">
        <v>12</v>
      </c>
      <c r="C116" s="9" t="s">
        <v>238</v>
      </c>
      <c r="D116" s="10" t="s">
        <v>239</v>
      </c>
      <c r="E116" s="10" t="s">
        <v>8</v>
      </c>
      <c r="F116" s="11" t="s">
        <v>428</v>
      </c>
      <c r="G116" s="11" t="s">
        <v>11</v>
      </c>
      <c r="H116" s="11" t="s">
        <v>11</v>
      </c>
      <c r="I116" s="12" t="str">
        <f t="shared" si="6"/>
        <v/>
      </c>
      <c r="J116" s="11" t="s">
        <v>235</v>
      </c>
      <c r="K116" s="12" t="str">
        <f t="shared" si="7"/>
        <v>No</v>
      </c>
      <c r="L116" s="12">
        <v>12</v>
      </c>
      <c r="M116" s="12"/>
    </row>
    <row r="117" spans="1:13" ht="12" customHeight="1" x14ac:dyDescent="0.2">
      <c r="A117" s="16" t="s">
        <v>587</v>
      </c>
      <c r="B117" s="12">
        <v>30</v>
      </c>
      <c r="C117" s="9" t="s">
        <v>240</v>
      </c>
      <c r="D117" s="10" t="s">
        <v>241</v>
      </c>
      <c r="E117" s="10" t="s">
        <v>7</v>
      </c>
      <c r="F117" s="11" t="s">
        <v>437</v>
      </c>
      <c r="G117" s="11" t="s">
        <v>133</v>
      </c>
      <c r="H117" s="11" t="s">
        <v>8</v>
      </c>
      <c r="I117" s="12" t="str">
        <f t="shared" si="6"/>
        <v>No</v>
      </c>
      <c r="J117" s="11" t="s">
        <v>133</v>
      </c>
      <c r="K117" s="12" t="str">
        <f t="shared" si="7"/>
        <v/>
      </c>
      <c r="L117" s="12">
        <v>30</v>
      </c>
      <c r="M117" s="12"/>
    </row>
    <row r="118" spans="1:13" ht="12" customHeight="1" x14ac:dyDescent="0.2">
      <c r="A118" s="16" t="s">
        <v>588</v>
      </c>
      <c r="B118" s="12">
        <v>32</v>
      </c>
      <c r="C118" s="9" t="s">
        <v>242</v>
      </c>
      <c r="D118" s="10" t="s">
        <v>243</v>
      </c>
      <c r="E118" s="10" t="s">
        <v>7</v>
      </c>
      <c r="F118" s="11" t="s">
        <v>438</v>
      </c>
      <c r="G118" s="11" t="s">
        <v>133</v>
      </c>
      <c r="H118" s="11" t="s">
        <v>8</v>
      </c>
      <c r="I118" s="12" t="str">
        <f t="shared" si="6"/>
        <v>No</v>
      </c>
      <c r="J118" s="11" t="s">
        <v>133</v>
      </c>
      <c r="K118" s="12" t="str">
        <f t="shared" si="7"/>
        <v/>
      </c>
      <c r="L118" s="12">
        <v>32</v>
      </c>
      <c r="M118" s="12"/>
    </row>
    <row r="119" spans="1:13" ht="12" customHeight="1" x14ac:dyDescent="0.2">
      <c r="A119" s="16" t="s">
        <v>694</v>
      </c>
      <c r="B119" s="12">
        <v>24</v>
      </c>
      <c r="C119" s="9" t="s">
        <v>695</v>
      </c>
      <c r="D119" s="10" t="s">
        <v>696</v>
      </c>
      <c r="E119" s="10"/>
      <c r="F119" s="11" t="s">
        <v>701</v>
      </c>
      <c r="G119" s="11"/>
      <c r="H119" s="11"/>
      <c r="I119" s="12"/>
      <c r="J119" s="11"/>
      <c r="K119" s="12"/>
      <c r="L119" s="12"/>
      <c r="M119" s="12"/>
    </row>
    <row r="120" spans="1:13" ht="12" customHeight="1" x14ac:dyDescent="0.2">
      <c r="A120" s="16" t="s">
        <v>670</v>
      </c>
      <c r="B120" s="12">
        <v>12</v>
      </c>
      <c r="C120" s="9" t="s">
        <v>244</v>
      </c>
      <c r="D120" s="10" t="s">
        <v>246</v>
      </c>
      <c r="E120" s="10" t="s">
        <v>8</v>
      </c>
      <c r="F120" s="11" t="s">
        <v>439</v>
      </c>
      <c r="G120" s="11" t="s">
        <v>67</v>
      </c>
      <c r="H120" s="11" t="s">
        <v>67</v>
      </c>
      <c r="I120" s="12" t="str">
        <f t="shared" ref="I120:I150" si="8">IF(G120=H120,"","No")</f>
        <v/>
      </c>
      <c r="J120" s="11" t="s">
        <v>245</v>
      </c>
      <c r="K120" s="12" t="str">
        <f t="shared" ref="K120:K150" si="9">IF(G120=J120,"","No")</f>
        <v>No</v>
      </c>
      <c r="L120" s="12">
        <v>12</v>
      </c>
      <c r="M120" s="12"/>
    </row>
    <row r="121" spans="1:13" ht="12" customHeight="1" x14ac:dyDescent="0.2">
      <c r="A121" s="16" t="s">
        <v>589</v>
      </c>
      <c r="B121" s="12">
        <v>15</v>
      </c>
      <c r="C121" s="9" t="s">
        <v>247</v>
      </c>
      <c r="D121" s="10" t="s">
        <v>248</v>
      </c>
      <c r="E121" s="10" t="s">
        <v>8</v>
      </c>
      <c r="F121" s="11" t="s">
        <v>440</v>
      </c>
      <c r="G121" s="11" t="s">
        <v>249</v>
      </c>
      <c r="H121" s="11" t="s">
        <v>249</v>
      </c>
      <c r="I121" s="12" t="str">
        <f t="shared" si="8"/>
        <v/>
      </c>
      <c r="J121" s="11" t="s">
        <v>245</v>
      </c>
      <c r="K121" s="12" t="str">
        <f t="shared" si="9"/>
        <v>No</v>
      </c>
      <c r="L121" s="12">
        <v>15</v>
      </c>
      <c r="M121" s="12"/>
    </row>
    <row r="122" spans="1:13" ht="12" customHeight="1" x14ac:dyDescent="0.2">
      <c r="A122" s="16" t="s">
        <v>590</v>
      </c>
      <c r="B122" s="12">
        <v>12</v>
      </c>
      <c r="C122" s="9" t="s">
        <v>250</v>
      </c>
      <c r="D122" s="10" t="s">
        <v>251</v>
      </c>
      <c r="E122" s="10" t="s">
        <v>8</v>
      </c>
      <c r="F122" s="11" t="s">
        <v>441</v>
      </c>
      <c r="G122" s="11" t="s">
        <v>67</v>
      </c>
      <c r="H122" s="11" t="s">
        <v>67</v>
      </c>
      <c r="I122" s="12" t="str">
        <f t="shared" si="8"/>
        <v/>
      </c>
      <c r="J122" s="11" t="s">
        <v>72</v>
      </c>
      <c r="K122" s="12" t="str">
        <f t="shared" si="9"/>
        <v>No</v>
      </c>
      <c r="L122" s="12">
        <v>12</v>
      </c>
      <c r="M122" s="12"/>
    </row>
    <row r="123" spans="1:13" ht="12" customHeight="1" x14ac:dyDescent="0.2">
      <c r="A123" s="16" t="s">
        <v>591</v>
      </c>
      <c r="B123" s="12">
        <v>15</v>
      </c>
      <c r="C123" s="9" t="s">
        <v>252</v>
      </c>
      <c r="D123" s="10" t="s">
        <v>253</v>
      </c>
      <c r="E123" s="10" t="s">
        <v>8</v>
      </c>
      <c r="F123" s="11" t="s">
        <v>442</v>
      </c>
      <c r="G123" s="11" t="s">
        <v>254</v>
      </c>
      <c r="H123" s="11" t="s">
        <v>254</v>
      </c>
      <c r="I123" s="12" t="str">
        <f t="shared" si="8"/>
        <v/>
      </c>
      <c r="J123" s="11" t="s">
        <v>72</v>
      </c>
      <c r="K123" s="12" t="str">
        <f t="shared" si="9"/>
        <v>No</v>
      </c>
      <c r="L123" s="12">
        <v>15</v>
      </c>
      <c r="M123" s="12"/>
    </row>
    <row r="124" spans="1:13" ht="12" customHeight="1" x14ac:dyDescent="0.2">
      <c r="A124" s="16" t="s">
        <v>592</v>
      </c>
      <c r="B124" s="12">
        <v>24</v>
      </c>
      <c r="C124" s="9" t="s">
        <v>255</v>
      </c>
      <c r="D124" s="10" t="s">
        <v>256</v>
      </c>
      <c r="E124" s="10" t="s">
        <v>7</v>
      </c>
      <c r="F124" s="11" t="s">
        <v>443</v>
      </c>
      <c r="G124" s="11" t="s">
        <v>257</v>
      </c>
      <c r="H124" s="11" t="s">
        <v>257</v>
      </c>
      <c r="I124" s="12" t="str">
        <f t="shared" si="8"/>
        <v/>
      </c>
      <c r="J124" s="11" t="s">
        <v>72</v>
      </c>
      <c r="K124" s="12" t="str">
        <f t="shared" si="9"/>
        <v>No</v>
      </c>
      <c r="L124" s="12">
        <v>24</v>
      </c>
      <c r="M124" s="12"/>
    </row>
    <row r="125" spans="1:13" ht="12" customHeight="1" x14ac:dyDescent="0.2">
      <c r="A125" s="16" t="s">
        <v>593</v>
      </c>
      <c r="B125" s="12">
        <v>12</v>
      </c>
      <c r="C125" s="9" t="s">
        <v>258</v>
      </c>
      <c r="D125" s="10" t="s">
        <v>259</v>
      </c>
      <c r="E125" s="10" t="s">
        <v>8</v>
      </c>
      <c r="F125" s="11" t="s">
        <v>444</v>
      </c>
      <c r="G125" s="11" t="s">
        <v>260</v>
      </c>
      <c r="H125" s="11" t="s">
        <v>260</v>
      </c>
      <c r="I125" s="12" t="str">
        <f t="shared" si="8"/>
        <v/>
      </c>
      <c r="J125" s="11" t="s">
        <v>245</v>
      </c>
      <c r="K125" s="12" t="str">
        <f t="shared" si="9"/>
        <v>No</v>
      </c>
      <c r="L125" s="12">
        <v>12</v>
      </c>
      <c r="M125" s="12"/>
    </row>
    <row r="126" spans="1:13" ht="12" customHeight="1" x14ac:dyDescent="0.2">
      <c r="A126" s="16" t="s">
        <v>638</v>
      </c>
      <c r="B126" s="12">
        <v>12</v>
      </c>
      <c r="C126" s="9" t="s">
        <v>361</v>
      </c>
      <c r="D126" s="10" t="s">
        <v>362</v>
      </c>
      <c r="E126" s="10" t="s">
        <v>8</v>
      </c>
      <c r="F126" s="11" t="s">
        <v>477</v>
      </c>
      <c r="G126" s="11" t="s">
        <v>254</v>
      </c>
      <c r="H126" s="11" t="s">
        <v>254</v>
      </c>
      <c r="I126" s="12" t="str">
        <f t="shared" si="8"/>
        <v/>
      </c>
      <c r="J126" s="11" t="s">
        <v>363</v>
      </c>
      <c r="K126" s="12" t="str">
        <f t="shared" si="9"/>
        <v>No</v>
      </c>
      <c r="L126" s="12">
        <v>12</v>
      </c>
      <c r="M126" s="12"/>
    </row>
    <row r="127" spans="1:13" ht="12" customHeight="1" x14ac:dyDescent="0.2">
      <c r="A127" s="16" t="s">
        <v>639</v>
      </c>
      <c r="B127" s="12">
        <v>24</v>
      </c>
      <c r="C127" s="9" t="s">
        <v>364</v>
      </c>
      <c r="D127" s="10" t="s">
        <v>365</v>
      </c>
      <c r="E127" s="10" t="s">
        <v>7</v>
      </c>
      <c r="F127" s="11" t="s">
        <v>478</v>
      </c>
      <c r="G127" s="11" t="s">
        <v>254</v>
      </c>
      <c r="H127" s="11" t="s">
        <v>254</v>
      </c>
      <c r="I127" s="12" t="str">
        <f t="shared" si="8"/>
        <v/>
      </c>
      <c r="J127" s="11" t="s">
        <v>67</v>
      </c>
      <c r="K127" s="12" t="str">
        <f t="shared" si="9"/>
        <v>No</v>
      </c>
      <c r="L127" s="12">
        <v>24</v>
      </c>
      <c r="M127" s="12"/>
    </row>
    <row r="128" spans="1:13" ht="12" customHeight="1" x14ac:dyDescent="0.2">
      <c r="A128" s="16" t="s">
        <v>594</v>
      </c>
      <c r="B128" s="12">
        <v>24</v>
      </c>
      <c r="C128" s="9" t="s">
        <v>261</v>
      </c>
      <c r="D128" s="10" t="s">
        <v>262</v>
      </c>
      <c r="E128" s="10" t="s">
        <v>7</v>
      </c>
      <c r="F128" s="11" t="s">
        <v>445</v>
      </c>
      <c r="G128" s="11" t="s">
        <v>75</v>
      </c>
      <c r="H128" s="11" t="s">
        <v>75</v>
      </c>
      <c r="I128" s="12" t="str">
        <f t="shared" si="8"/>
        <v/>
      </c>
      <c r="J128" s="11" t="s">
        <v>263</v>
      </c>
      <c r="K128" s="12" t="str">
        <f t="shared" si="9"/>
        <v>No</v>
      </c>
      <c r="L128" s="12">
        <v>24</v>
      </c>
      <c r="M128" s="12"/>
    </row>
    <row r="129" spans="1:13" ht="12" customHeight="1" x14ac:dyDescent="0.2">
      <c r="A129" s="16" t="s">
        <v>597</v>
      </c>
      <c r="B129" s="12">
        <v>24</v>
      </c>
      <c r="C129" s="9" t="s">
        <v>267</v>
      </c>
      <c r="D129" s="10" t="s">
        <v>268</v>
      </c>
      <c r="E129" s="10" t="s">
        <v>7</v>
      </c>
      <c r="F129" s="11" t="s">
        <v>445</v>
      </c>
      <c r="G129" s="11" t="s">
        <v>75</v>
      </c>
      <c r="H129" s="11" t="s">
        <v>75</v>
      </c>
      <c r="I129" s="12" t="str">
        <f t="shared" si="8"/>
        <v/>
      </c>
      <c r="J129" s="11" t="s">
        <v>263</v>
      </c>
      <c r="K129" s="12" t="str">
        <f t="shared" si="9"/>
        <v>No</v>
      </c>
      <c r="L129" s="12">
        <v>24</v>
      </c>
      <c r="M129" s="12"/>
    </row>
    <row r="130" spans="1:13" ht="12" customHeight="1" x14ac:dyDescent="0.2">
      <c r="A130" s="16" t="s">
        <v>595</v>
      </c>
      <c r="B130" s="12">
        <v>24</v>
      </c>
      <c r="C130" s="9" t="s">
        <v>269</v>
      </c>
      <c r="D130" s="10" t="s">
        <v>270</v>
      </c>
      <c r="E130" s="10" t="s">
        <v>7</v>
      </c>
      <c r="F130" s="11" t="s">
        <v>445</v>
      </c>
      <c r="G130" s="11" t="s">
        <v>75</v>
      </c>
      <c r="H130" s="11" t="s">
        <v>75</v>
      </c>
      <c r="I130" s="12" t="str">
        <f t="shared" si="8"/>
        <v/>
      </c>
      <c r="J130" s="11" t="s">
        <v>263</v>
      </c>
      <c r="K130" s="12" t="str">
        <f t="shared" si="9"/>
        <v>No</v>
      </c>
      <c r="L130" s="12">
        <v>24</v>
      </c>
      <c r="M130" s="12"/>
    </row>
    <row r="131" spans="1:13" ht="12" customHeight="1" x14ac:dyDescent="0.2">
      <c r="A131" s="16" t="s">
        <v>596</v>
      </c>
      <c r="B131" s="12">
        <v>15</v>
      </c>
      <c r="C131" s="9" t="s">
        <v>264</v>
      </c>
      <c r="D131" s="10" t="s">
        <v>265</v>
      </c>
      <c r="E131" s="10" t="s">
        <v>8</v>
      </c>
      <c r="F131" s="11" t="s">
        <v>446</v>
      </c>
      <c r="G131" s="11" t="s">
        <v>266</v>
      </c>
      <c r="H131" s="11" t="s">
        <v>266</v>
      </c>
      <c r="I131" s="12" t="str">
        <f t="shared" si="8"/>
        <v/>
      </c>
      <c r="J131" s="11" t="s">
        <v>263</v>
      </c>
      <c r="K131" s="12" t="str">
        <f t="shared" si="9"/>
        <v>No</v>
      </c>
      <c r="L131" s="12">
        <v>15</v>
      </c>
      <c r="M131" s="12"/>
    </row>
    <row r="132" spans="1:13" ht="12" customHeight="1" x14ac:dyDescent="0.2">
      <c r="A132" s="16" t="s">
        <v>560</v>
      </c>
      <c r="B132" s="12">
        <v>11</v>
      </c>
      <c r="C132" s="9" t="s">
        <v>688</v>
      </c>
      <c r="D132" s="10" t="s">
        <v>689</v>
      </c>
      <c r="E132" s="10" t="s">
        <v>8</v>
      </c>
      <c r="F132" s="11" t="s">
        <v>690</v>
      </c>
      <c r="G132" s="11" t="s">
        <v>82</v>
      </c>
      <c r="H132" s="11" t="s">
        <v>82</v>
      </c>
      <c r="I132" s="12" t="str">
        <f>IF(G132=H132,"","No")</f>
        <v/>
      </c>
      <c r="J132" s="11" t="s">
        <v>82</v>
      </c>
      <c r="K132" s="12" t="str">
        <f>IF(G132=J132,"","No")</f>
        <v/>
      </c>
      <c r="L132" s="12">
        <v>11</v>
      </c>
      <c r="M132" s="12"/>
    </row>
    <row r="133" spans="1:13" ht="12" customHeight="1" x14ac:dyDescent="0.2">
      <c r="A133" s="16" t="s">
        <v>598</v>
      </c>
      <c r="B133" s="12">
        <v>17</v>
      </c>
      <c r="C133" s="9" t="s">
        <v>272</v>
      </c>
      <c r="D133" s="10" t="s">
        <v>273</v>
      </c>
      <c r="E133" s="10" t="s">
        <v>8</v>
      </c>
      <c r="F133" s="11" t="s">
        <v>448</v>
      </c>
      <c r="G133" s="11" t="s">
        <v>85</v>
      </c>
      <c r="H133" s="11" t="s">
        <v>85</v>
      </c>
      <c r="I133" s="12" t="str">
        <f t="shared" si="8"/>
        <v/>
      </c>
      <c r="J133" s="11" t="s">
        <v>72</v>
      </c>
      <c r="K133" s="12" t="str">
        <f t="shared" si="9"/>
        <v>No</v>
      </c>
      <c r="L133" s="12">
        <v>17</v>
      </c>
      <c r="M133" s="12"/>
    </row>
    <row r="134" spans="1:13" ht="12" customHeight="1" x14ac:dyDescent="0.2">
      <c r="A134" s="16" t="s">
        <v>600</v>
      </c>
      <c r="B134" s="12">
        <v>24</v>
      </c>
      <c r="C134" s="9" t="s">
        <v>277</v>
      </c>
      <c r="D134" s="10" t="s">
        <v>278</v>
      </c>
      <c r="E134" s="10" t="s">
        <v>7</v>
      </c>
      <c r="F134" s="11" t="s">
        <v>450</v>
      </c>
      <c r="G134" s="11" t="s">
        <v>72</v>
      </c>
      <c r="H134" s="11" t="s">
        <v>72</v>
      </c>
      <c r="I134" s="12" t="str">
        <f t="shared" si="8"/>
        <v/>
      </c>
      <c r="J134" s="11" t="s">
        <v>90</v>
      </c>
      <c r="K134" s="12" t="str">
        <f t="shared" si="9"/>
        <v>No</v>
      </c>
      <c r="L134" s="12">
        <v>24</v>
      </c>
      <c r="M134" s="12"/>
    </row>
    <row r="135" spans="1:13" ht="12" customHeight="1" x14ac:dyDescent="0.2">
      <c r="A135" s="16" t="s">
        <v>602</v>
      </c>
      <c r="B135" s="12">
        <v>15</v>
      </c>
      <c r="C135" s="9" t="s">
        <v>281</v>
      </c>
      <c r="D135" s="10" t="s">
        <v>282</v>
      </c>
      <c r="E135" s="10" t="s">
        <v>8</v>
      </c>
      <c r="F135" s="11" t="s">
        <v>452</v>
      </c>
      <c r="G135" s="11" t="s">
        <v>95</v>
      </c>
      <c r="H135" s="11" t="s">
        <v>8</v>
      </c>
      <c r="I135" s="12" t="str">
        <f t="shared" si="8"/>
        <v>No</v>
      </c>
      <c r="J135" s="11" t="s">
        <v>95</v>
      </c>
      <c r="K135" s="12" t="str">
        <f t="shared" si="9"/>
        <v/>
      </c>
      <c r="L135" s="12">
        <v>15</v>
      </c>
      <c r="M135" s="12"/>
    </row>
    <row r="136" spans="1:13" ht="12" customHeight="1" x14ac:dyDescent="0.2">
      <c r="A136" s="16" t="s">
        <v>601</v>
      </c>
      <c r="B136" s="12">
        <v>12</v>
      </c>
      <c r="C136" s="9" t="s">
        <v>279</v>
      </c>
      <c r="D136" s="10" t="s">
        <v>280</v>
      </c>
      <c r="E136" s="10" t="s">
        <v>8</v>
      </c>
      <c r="F136" s="11" t="s">
        <v>451</v>
      </c>
      <c r="G136" s="11" t="s">
        <v>95</v>
      </c>
      <c r="H136" s="11" t="s">
        <v>8</v>
      </c>
      <c r="I136" s="12" t="str">
        <f t="shared" si="8"/>
        <v>No</v>
      </c>
      <c r="J136" s="11" t="s">
        <v>95</v>
      </c>
      <c r="K136" s="12" t="str">
        <f t="shared" si="9"/>
        <v/>
      </c>
      <c r="L136" s="12">
        <v>12</v>
      </c>
      <c r="M136" s="12"/>
    </row>
    <row r="137" spans="1:13" ht="12" customHeight="1" x14ac:dyDescent="0.2">
      <c r="A137" s="16" t="s">
        <v>603</v>
      </c>
      <c r="B137" s="12">
        <v>6</v>
      </c>
      <c r="C137" s="9" t="s">
        <v>283</v>
      </c>
      <c r="D137" s="10" t="s">
        <v>284</v>
      </c>
      <c r="E137" s="10" t="s">
        <v>8</v>
      </c>
      <c r="F137" s="11" t="s">
        <v>453</v>
      </c>
      <c r="G137" s="11" t="s">
        <v>95</v>
      </c>
      <c r="H137" s="11" t="s">
        <v>8</v>
      </c>
      <c r="I137" s="12" t="str">
        <f t="shared" si="8"/>
        <v>No</v>
      </c>
      <c r="J137" s="11" t="s">
        <v>95</v>
      </c>
      <c r="K137" s="12" t="str">
        <f t="shared" si="9"/>
        <v/>
      </c>
      <c r="L137" s="12">
        <v>6</v>
      </c>
      <c r="M137" s="12"/>
    </row>
    <row r="138" spans="1:13" ht="12" customHeight="1" x14ac:dyDescent="0.2">
      <c r="A138" s="16" t="s">
        <v>604</v>
      </c>
      <c r="B138" s="12">
        <v>12</v>
      </c>
      <c r="C138" s="9" t="s">
        <v>285</v>
      </c>
      <c r="D138" s="10" t="s">
        <v>286</v>
      </c>
      <c r="E138" s="10" t="s">
        <v>8</v>
      </c>
      <c r="F138" s="11" t="s">
        <v>454</v>
      </c>
      <c r="G138" s="11" t="s">
        <v>95</v>
      </c>
      <c r="H138" s="11" t="s">
        <v>8</v>
      </c>
      <c r="I138" s="12" t="str">
        <f t="shared" si="8"/>
        <v>No</v>
      </c>
      <c r="J138" s="11" t="s">
        <v>95</v>
      </c>
      <c r="K138" s="12" t="str">
        <f t="shared" si="9"/>
        <v/>
      </c>
      <c r="L138" s="12">
        <v>12</v>
      </c>
      <c r="M138" s="12"/>
    </row>
    <row r="139" spans="1:13" ht="12" customHeight="1" x14ac:dyDescent="0.2">
      <c r="A139" s="16" t="s">
        <v>605</v>
      </c>
      <c r="B139" s="12">
        <v>24</v>
      </c>
      <c r="C139" s="9" t="s">
        <v>287</v>
      </c>
      <c r="D139" s="10" t="s">
        <v>288</v>
      </c>
      <c r="E139" s="10" t="s">
        <v>7</v>
      </c>
      <c r="F139" s="11" t="s">
        <v>455</v>
      </c>
      <c r="G139" s="11" t="s">
        <v>95</v>
      </c>
      <c r="H139" s="11" t="s">
        <v>8</v>
      </c>
      <c r="I139" s="12" t="str">
        <f t="shared" si="8"/>
        <v>No</v>
      </c>
      <c r="J139" s="11" t="s">
        <v>95</v>
      </c>
      <c r="K139" s="12" t="str">
        <f t="shared" si="9"/>
        <v/>
      </c>
      <c r="L139" s="12">
        <v>24</v>
      </c>
      <c r="M139" s="12"/>
    </row>
    <row r="140" spans="1:13" ht="12" customHeight="1" x14ac:dyDescent="0.2">
      <c r="A140" s="16" t="s">
        <v>606</v>
      </c>
      <c r="B140" s="12">
        <v>18</v>
      </c>
      <c r="C140" s="9" t="s">
        <v>289</v>
      </c>
      <c r="D140" s="10" t="s">
        <v>290</v>
      </c>
      <c r="E140" s="10" t="s">
        <v>8</v>
      </c>
      <c r="F140" s="11" t="s">
        <v>456</v>
      </c>
      <c r="G140" s="11" t="s">
        <v>95</v>
      </c>
      <c r="H140" s="11" t="s">
        <v>8</v>
      </c>
      <c r="I140" s="12" t="str">
        <f t="shared" si="8"/>
        <v>No</v>
      </c>
      <c r="J140" s="11" t="s">
        <v>95</v>
      </c>
      <c r="K140" s="12" t="str">
        <f t="shared" si="9"/>
        <v/>
      </c>
      <c r="L140" s="12">
        <v>18</v>
      </c>
      <c r="M140" s="12"/>
    </row>
    <row r="141" spans="1:13" ht="12" customHeight="1" x14ac:dyDescent="0.2">
      <c r="A141" s="16" t="s">
        <v>607</v>
      </c>
      <c r="B141" s="12">
        <v>24</v>
      </c>
      <c r="C141" s="9" t="s">
        <v>291</v>
      </c>
      <c r="D141" s="10" t="s">
        <v>292</v>
      </c>
      <c r="E141" s="10" t="s">
        <v>7</v>
      </c>
      <c r="F141" s="11" t="s">
        <v>457</v>
      </c>
      <c r="G141" s="11" t="s">
        <v>100</v>
      </c>
      <c r="H141" s="11" t="s">
        <v>100</v>
      </c>
      <c r="I141" s="12" t="str">
        <f t="shared" si="8"/>
        <v/>
      </c>
      <c r="J141" s="11" t="s">
        <v>101</v>
      </c>
      <c r="K141" s="12" t="str">
        <f t="shared" si="9"/>
        <v>No</v>
      </c>
      <c r="L141" s="12">
        <v>24</v>
      </c>
      <c r="M141" s="12"/>
    </row>
    <row r="142" spans="1:13" ht="12" customHeight="1" x14ac:dyDescent="0.2">
      <c r="A142" s="16" t="s">
        <v>608</v>
      </c>
      <c r="B142" s="12">
        <v>15</v>
      </c>
      <c r="C142" s="9" t="s">
        <v>293</v>
      </c>
      <c r="D142" s="10" t="s">
        <v>294</v>
      </c>
      <c r="E142" s="10" t="s">
        <v>8</v>
      </c>
      <c r="F142" s="11" t="s">
        <v>458</v>
      </c>
      <c r="G142" s="11" t="s">
        <v>254</v>
      </c>
      <c r="H142" s="11" t="s">
        <v>254</v>
      </c>
      <c r="I142" s="12" t="str">
        <f t="shared" si="8"/>
        <v/>
      </c>
      <c r="J142" s="11" t="s">
        <v>295</v>
      </c>
      <c r="K142" s="12" t="str">
        <f t="shared" si="9"/>
        <v>No</v>
      </c>
      <c r="L142" s="12">
        <v>15</v>
      </c>
      <c r="M142" s="12"/>
    </row>
    <row r="143" spans="1:13" ht="12" customHeight="1" x14ac:dyDescent="0.2">
      <c r="A143" s="16" t="s">
        <v>609</v>
      </c>
      <c r="B143" s="12">
        <v>24</v>
      </c>
      <c r="C143" s="9" t="s">
        <v>296</v>
      </c>
      <c r="D143" s="10" t="s">
        <v>297</v>
      </c>
      <c r="E143" s="10" t="s">
        <v>7</v>
      </c>
      <c r="F143" s="11" t="s">
        <v>459</v>
      </c>
      <c r="G143" s="11" t="s">
        <v>100</v>
      </c>
      <c r="H143" s="11" t="s">
        <v>100</v>
      </c>
      <c r="I143" s="12" t="str">
        <f t="shared" si="8"/>
        <v/>
      </c>
      <c r="J143" s="11" t="s">
        <v>101</v>
      </c>
      <c r="K143" s="12" t="str">
        <f t="shared" si="9"/>
        <v>No</v>
      </c>
      <c r="L143" s="12">
        <v>24</v>
      </c>
      <c r="M143" s="12"/>
    </row>
    <row r="144" spans="1:13" ht="12" customHeight="1" x14ac:dyDescent="0.2">
      <c r="A144" s="16" t="s">
        <v>610</v>
      </c>
      <c r="B144" s="12">
        <v>15</v>
      </c>
      <c r="C144" s="9" t="s">
        <v>298</v>
      </c>
      <c r="D144" s="10" t="s">
        <v>299</v>
      </c>
      <c r="E144" s="10" t="s">
        <v>8</v>
      </c>
      <c r="F144" s="11" t="s">
        <v>460</v>
      </c>
      <c r="G144" s="11" t="s">
        <v>100</v>
      </c>
      <c r="H144" s="11" t="s">
        <v>100</v>
      </c>
      <c r="I144" s="12" t="str">
        <f t="shared" si="8"/>
        <v/>
      </c>
      <c r="J144" s="11" t="s">
        <v>300</v>
      </c>
      <c r="K144" s="12" t="str">
        <f t="shared" si="9"/>
        <v>No</v>
      </c>
      <c r="L144" s="12">
        <v>15</v>
      </c>
      <c r="M144" s="12"/>
    </row>
    <row r="145" spans="1:13" ht="12" customHeight="1" x14ac:dyDescent="0.2">
      <c r="A145" s="16" t="s">
        <v>611</v>
      </c>
      <c r="B145" s="12">
        <v>9</v>
      </c>
      <c r="C145" s="9" t="s">
        <v>301</v>
      </c>
      <c r="D145" s="10" t="s">
        <v>302</v>
      </c>
      <c r="E145" s="10" t="s">
        <v>8</v>
      </c>
      <c r="F145" s="11" t="s">
        <v>461</v>
      </c>
      <c r="G145" s="11" t="s">
        <v>12</v>
      </c>
      <c r="H145" s="11" t="s">
        <v>8</v>
      </c>
      <c r="I145" s="12" t="str">
        <f t="shared" si="8"/>
        <v>No</v>
      </c>
      <c r="J145" s="11" t="s">
        <v>12</v>
      </c>
      <c r="K145" s="12" t="str">
        <f t="shared" si="9"/>
        <v/>
      </c>
      <c r="L145" s="12">
        <v>9</v>
      </c>
      <c r="M145" s="12"/>
    </row>
    <row r="146" spans="1:13" ht="12" customHeight="1" x14ac:dyDescent="0.2">
      <c r="A146" s="16" t="s">
        <v>687</v>
      </c>
      <c r="B146" s="12">
        <v>15</v>
      </c>
      <c r="C146" s="9" t="s">
        <v>684</v>
      </c>
      <c r="D146" s="10" t="s">
        <v>685</v>
      </c>
      <c r="E146" s="10"/>
      <c r="F146" s="11" t="s">
        <v>686</v>
      </c>
      <c r="G146" s="11"/>
      <c r="H146" s="11"/>
      <c r="I146" s="12"/>
      <c r="J146" s="11"/>
      <c r="K146" s="12"/>
      <c r="L146" s="12"/>
      <c r="M146" s="12"/>
    </row>
    <row r="147" spans="1:13" ht="12" customHeight="1" x14ac:dyDescent="0.2">
      <c r="A147" s="16" t="s">
        <v>599</v>
      </c>
      <c r="B147" s="12">
        <v>24</v>
      </c>
      <c r="C147" s="9" t="s">
        <v>274</v>
      </c>
      <c r="D147" s="10" t="s">
        <v>275</v>
      </c>
      <c r="E147" s="10" t="s">
        <v>7</v>
      </c>
      <c r="F147" s="11" t="s">
        <v>449</v>
      </c>
      <c r="G147" s="11" t="s">
        <v>276</v>
      </c>
      <c r="H147" s="11" t="s">
        <v>276</v>
      </c>
      <c r="I147" s="12" t="str">
        <f t="shared" si="8"/>
        <v/>
      </c>
      <c r="J147" s="11" t="s">
        <v>14</v>
      </c>
      <c r="K147" s="12" t="str">
        <f t="shared" si="9"/>
        <v>No</v>
      </c>
      <c r="L147" s="12">
        <v>24</v>
      </c>
      <c r="M147" s="12"/>
    </row>
    <row r="148" spans="1:13" ht="12" customHeight="1" x14ac:dyDescent="0.2">
      <c r="A148" s="16" t="s">
        <v>612</v>
      </c>
      <c r="B148" s="12">
        <v>30</v>
      </c>
      <c r="C148" s="9" t="s">
        <v>303</v>
      </c>
      <c r="D148" s="10" t="s">
        <v>304</v>
      </c>
      <c r="E148" s="10" t="s">
        <v>7</v>
      </c>
      <c r="F148" s="11" t="s">
        <v>462</v>
      </c>
      <c r="G148" s="11" t="s">
        <v>158</v>
      </c>
      <c r="H148" s="11" t="s">
        <v>158</v>
      </c>
      <c r="I148" s="12" t="str">
        <f t="shared" si="8"/>
        <v/>
      </c>
      <c r="J148" s="11" t="s">
        <v>55</v>
      </c>
      <c r="K148" s="12" t="str">
        <f t="shared" si="9"/>
        <v>No</v>
      </c>
      <c r="L148" s="12">
        <v>30</v>
      </c>
      <c r="M148" s="12"/>
    </row>
    <row r="149" spans="1:13" ht="12" customHeight="1" x14ac:dyDescent="0.2">
      <c r="A149" s="16" t="s">
        <v>613</v>
      </c>
      <c r="B149" s="12">
        <v>15</v>
      </c>
      <c r="C149" s="9" t="s">
        <v>305</v>
      </c>
      <c r="D149" s="10" t="s">
        <v>306</v>
      </c>
      <c r="E149" s="10" t="s">
        <v>8</v>
      </c>
      <c r="F149" s="11" t="s">
        <v>486</v>
      </c>
      <c r="G149" s="11" t="s">
        <v>307</v>
      </c>
      <c r="H149" s="11" t="s">
        <v>307</v>
      </c>
      <c r="I149" s="12" t="str">
        <f t="shared" si="8"/>
        <v/>
      </c>
      <c r="J149" s="11" t="s">
        <v>307</v>
      </c>
      <c r="K149" s="12" t="str">
        <f t="shared" si="9"/>
        <v/>
      </c>
      <c r="L149" s="12">
        <v>15</v>
      </c>
      <c r="M149" s="12"/>
    </row>
    <row r="150" spans="1:13" ht="12" customHeight="1" x14ac:dyDescent="0.2">
      <c r="A150" s="16" t="s">
        <v>614</v>
      </c>
      <c r="B150" s="12">
        <v>30</v>
      </c>
      <c r="C150" s="9" t="s">
        <v>308</v>
      </c>
      <c r="D150" s="10" t="s">
        <v>309</v>
      </c>
      <c r="E150" s="10" t="s">
        <v>7</v>
      </c>
      <c r="F150" s="11" t="s">
        <v>463</v>
      </c>
      <c r="G150" s="11" t="s">
        <v>307</v>
      </c>
      <c r="H150" s="11" t="s">
        <v>307</v>
      </c>
      <c r="I150" s="12" t="str">
        <f t="shared" si="8"/>
        <v/>
      </c>
      <c r="J150" s="11" t="s">
        <v>14</v>
      </c>
      <c r="K150" s="12" t="str">
        <f t="shared" si="9"/>
        <v>No</v>
      </c>
      <c r="L150" s="12">
        <v>30</v>
      </c>
      <c r="M150" s="12"/>
    </row>
    <row r="151" spans="1:13" ht="12" customHeight="1" x14ac:dyDescent="0.2">
      <c r="A151" s="16" t="s">
        <v>615</v>
      </c>
      <c r="B151" s="12">
        <v>24</v>
      </c>
      <c r="C151" s="9" t="s">
        <v>310</v>
      </c>
      <c r="D151" s="10" t="s">
        <v>311</v>
      </c>
      <c r="E151" s="10" t="s">
        <v>7</v>
      </c>
      <c r="F151" s="11" t="s">
        <v>426</v>
      </c>
      <c r="G151" s="11" t="s">
        <v>200</v>
      </c>
      <c r="H151" s="11" t="s">
        <v>200</v>
      </c>
      <c r="I151" s="12" t="str">
        <f t="shared" ref="I151:I180" si="10">IF(G151=H151,"","No")</f>
        <v/>
      </c>
      <c r="J151" s="11" t="s">
        <v>312</v>
      </c>
      <c r="K151" s="12" t="str">
        <f t="shared" ref="K151:K180" si="11">IF(G151=J151,"","No")</f>
        <v>No</v>
      </c>
      <c r="L151" s="12">
        <v>24</v>
      </c>
      <c r="M151" s="12"/>
    </row>
    <row r="152" spans="1:13" ht="12" customHeight="1" x14ac:dyDescent="0.2">
      <c r="A152" s="16" t="s">
        <v>616</v>
      </c>
      <c r="B152" s="12">
        <v>18</v>
      </c>
      <c r="C152" s="9" t="s">
        <v>313</v>
      </c>
      <c r="D152" s="10" t="s">
        <v>314</v>
      </c>
      <c r="E152" s="10" t="s">
        <v>8</v>
      </c>
      <c r="F152" s="11" t="s">
        <v>427</v>
      </c>
      <c r="G152" s="11" t="s">
        <v>11</v>
      </c>
      <c r="H152" s="11" t="s">
        <v>11</v>
      </c>
      <c r="I152" s="12" t="str">
        <f t="shared" si="10"/>
        <v/>
      </c>
      <c r="J152" s="11" t="s">
        <v>312</v>
      </c>
      <c r="K152" s="12" t="str">
        <f t="shared" si="11"/>
        <v>No</v>
      </c>
      <c r="L152" s="12">
        <v>18</v>
      </c>
      <c r="M152" s="12"/>
    </row>
    <row r="153" spans="1:13" ht="12" customHeight="1" x14ac:dyDescent="0.2">
      <c r="A153" s="16" t="s">
        <v>617</v>
      </c>
      <c r="B153" s="12">
        <v>12</v>
      </c>
      <c r="C153" s="9" t="s">
        <v>315</v>
      </c>
      <c r="D153" s="10" t="s">
        <v>316</v>
      </c>
      <c r="E153" s="10" t="s">
        <v>8</v>
      </c>
      <c r="F153" s="11" t="s">
        <v>428</v>
      </c>
      <c r="G153" s="11" t="s">
        <v>11</v>
      </c>
      <c r="H153" s="11" t="s">
        <v>11</v>
      </c>
      <c r="I153" s="12" t="str">
        <f t="shared" si="10"/>
        <v/>
      </c>
      <c r="J153" s="11" t="s">
        <v>312</v>
      </c>
      <c r="K153" s="12" t="str">
        <f t="shared" si="11"/>
        <v>No</v>
      </c>
      <c r="L153" s="12">
        <v>12</v>
      </c>
      <c r="M153" s="12"/>
    </row>
    <row r="154" spans="1:13" ht="12" customHeight="1" x14ac:dyDescent="0.2">
      <c r="A154" s="16" t="s">
        <v>618</v>
      </c>
      <c r="B154" s="12">
        <v>18</v>
      </c>
      <c r="C154" s="9" t="s">
        <v>317</v>
      </c>
      <c r="D154" s="10" t="s">
        <v>318</v>
      </c>
      <c r="E154" s="10" t="s">
        <v>8</v>
      </c>
      <c r="F154" s="11" t="s">
        <v>464</v>
      </c>
      <c r="G154" s="11" t="s">
        <v>117</v>
      </c>
      <c r="H154" s="11" t="s">
        <v>117</v>
      </c>
      <c r="I154" s="12" t="str">
        <f t="shared" si="10"/>
        <v/>
      </c>
      <c r="J154" s="11" t="s">
        <v>117</v>
      </c>
      <c r="K154" s="12" t="str">
        <f t="shared" si="11"/>
        <v/>
      </c>
      <c r="L154" s="12">
        <v>18</v>
      </c>
      <c r="M154" s="12"/>
    </row>
    <row r="155" spans="1:13" ht="12" customHeight="1" x14ac:dyDescent="0.2">
      <c r="A155" s="16" t="s">
        <v>619</v>
      </c>
      <c r="B155" s="12">
        <v>12</v>
      </c>
      <c r="C155" s="9" t="s">
        <v>319</v>
      </c>
      <c r="D155" s="10" t="s">
        <v>320</v>
      </c>
      <c r="E155" s="10" t="s">
        <v>8</v>
      </c>
      <c r="F155" s="11" t="s">
        <v>466</v>
      </c>
      <c r="G155" s="11" t="s">
        <v>117</v>
      </c>
      <c r="H155" s="11" t="s">
        <v>117</v>
      </c>
      <c r="I155" s="12" t="str">
        <f t="shared" si="10"/>
        <v/>
      </c>
      <c r="J155" s="11" t="s">
        <v>117</v>
      </c>
      <c r="K155" s="12" t="str">
        <f t="shared" si="11"/>
        <v/>
      </c>
      <c r="L155" s="12">
        <v>12</v>
      </c>
      <c r="M155" s="12"/>
    </row>
    <row r="156" spans="1:13" ht="12" customHeight="1" x14ac:dyDescent="0.2">
      <c r="A156" s="16" t="s">
        <v>620</v>
      </c>
      <c r="B156" s="12">
        <v>30</v>
      </c>
      <c r="C156" s="9" t="s">
        <v>321</v>
      </c>
      <c r="D156" s="10" t="s">
        <v>322</v>
      </c>
      <c r="E156" s="10" t="s">
        <v>7</v>
      </c>
      <c r="F156" s="11" t="s">
        <v>465</v>
      </c>
      <c r="G156" s="11" t="s">
        <v>117</v>
      </c>
      <c r="H156" s="11" t="s">
        <v>117</v>
      </c>
      <c r="I156" s="12" t="str">
        <f t="shared" si="10"/>
        <v/>
      </c>
      <c r="J156" s="11" t="s">
        <v>117</v>
      </c>
      <c r="K156" s="12" t="str">
        <f t="shared" si="11"/>
        <v/>
      </c>
      <c r="L156" s="12">
        <v>30</v>
      </c>
      <c r="M156" s="12"/>
    </row>
    <row r="157" spans="1:13" ht="12" customHeight="1" x14ac:dyDescent="0.2">
      <c r="A157" s="16" t="s">
        <v>621</v>
      </c>
      <c r="B157" s="12">
        <v>30</v>
      </c>
      <c r="C157" s="9" t="s">
        <v>323</v>
      </c>
      <c r="D157" s="10" t="s">
        <v>324</v>
      </c>
      <c r="E157" s="10" t="s">
        <v>7</v>
      </c>
      <c r="F157" s="11" t="s">
        <v>465</v>
      </c>
      <c r="G157" s="11" t="s">
        <v>117</v>
      </c>
      <c r="H157" s="11" t="s">
        <v>117</v>
      </c>
      <c r="I157" s="12" t="str">
        <f t="shared" si="10"/>
        <v/>
      </c>
      <c r="J157" s="11" t="s">
        <v>117</v>
      </c>
      <c r="K157" s="12" t="str">
        <f t="shared" si="11"/>
        <v/>
      </c>
      <c r="L157" s="12">
        <v>30</v>
      </c>
      <c r="M157" s="12"/>
    </row>
    <row r="158" spans="1:13" ht="12" customHeight="1" x14ac:dyDescent="0.2">
      <c r="A158" s="16" t="s">
        <v>622</v>
      </c>
      <c r="B158" s="12">
        <v>12</v>
      </c>
      <c r="C158" s="9" t="s">
        <v>325</v>
      </c>
      <c r="D158" s="10" t="s">
        <v>326</v>
      </c>
      <c r="E158" s="10" t="s">
        <v>8</v>
      </c>
      <c r="F158" s="11" t="s">
        <v>467</v>
      </c>
      <c r="G158" s="11" t="s">
        <v>327</v>
      </c>
      <c r="H158" s="11" t="s">
        <v>327</v>
      </c>
      <c r="I158" s="12" t="str">
        <f t="shared" si="10"/>
        <v/>
      </c>
      <c r="J158" s="11" t="s">
        <v>328</v>
      </c>
      <c r="K158" s="12" t="str">
        <f t="shared" si="11"/>
        <v>No</v>
      </c>
      <c r="L158" s="12">
        <v>12</v>
      </c>
      <c r="M158" s="12"/>
    </row>
    <row r="159" spans="1:13" ht="12" customHeight="1" x14ac:dyDescent="0.2">
      <c r="A159" s="16" t="s">
        <v>623</v>
      </c>
      <c r="B159" s="12">
        <v>34</v>
      </c>
      <c r="C159" s="9" t="s">
        <v>329</v>
      </c>
      <c r="D159" s="10" t="s">
        <v>330</v>
      </c>
      <c r="E159" s="10" t="s">
        <v>7</v>
      </c>
      <c r="F159" s="11" t="s">
        <v>469</v>
      </c>
      <c r="G159" s="11" t="s">
        <v>331</v>
      </c>
      <c r="H159" s="11" t="s">
        <v>331</v>
      </c>
      <c r="I159" s="12" t="str">
        <f t="shared" si="10"/>
        <v/>
      </c>
      <c r="J159" s="11" t="s">
        <v>124</v>
      </c>
      <c r="K159" s="12" t="str">
        <f t="shared" si="11"/>
        <v>No</v>
      </c>
      <c r="L159" s="12">
        <v>34</v>
      </c>
      <c r="M159" s="12"/>
    </row>
    <row r="160" spans="1:13" ht="12" customHeight="1" x14ac:dyDescent="0.2">
      <c r="A160" s="16" t="s">
        <v>624</v>
      </c>
      <c r="B160" s="12">
        <v>18</v>
      </c>
      <c r="C160" s="9" t="s">
        <v>332</v>
      </c>
      <c r="D160" s="10" t="s">
        <v>333</v>
      </c>
      <c r="E160" s="10" t="s">
        <v>8</v>
      </c>
      <c r="F160" s="11" t="s">
        <v>470</v>
      </c>
      <c r="G160" s="11" t="s">
        <v>334</v>
      </c>
      <c r="H160" s="11" t="s">
        <v>334</v>
      </c>
      <c r="I160" s="12" t="str">
        <f t="shared" si="10"/>
        <v/>
      </c>
      <c r="J160" s="11" t="s">
        <v>120</v>
      </c>
      <c r="K160" s="12" t="str">
        <f t="shared" si="11"/>
        <v>No</v>
      </c>
      <c r="L160" s="12">
        <v>18</v>
      </c>
      <c r="M160" s="12"/>
    </row>
    <row r="161" spans="1:13" ht="12" customHeight="1" x14ac:dyDescent="0.2">
      <c r="A161" s="16" t="s">
        <v>625</v>
      </c>
      <c r="B161" s="12">
        <v>18</v>
      </c>
      <c r="C161" s="9" t="s">
        <v>332</v>
      </c>
      <c r="D161" s="10" t="s">
        <v>335</v>
      </c>
      <c r="E161" s="10" t="s">
        <v>8</v>
      </c>
      <c r="F161" s="11" t="s">
        <v>470</v>
      </c>
      <c r="G161" s="11" t="s">
        <v>334</v>
      </c>
      <c r="H161" s="11" t="s">
        <v>334</v>
      </c>
      <c r="I161" s="12" t="str">
        <f t="shared" si="10"/>
        <v/>
      </c>
      <c r="J161" s="11" t="s">
        <v>120</v>
      </c>
      <c r="K161" s="12" t="str">
        <f t="shared" si="11"/>
        <v>No</v>
      </c>
      <c r="L161" s="12">
        <v>18</v>
      </c>
      <c r="M161" s="12"/>
    </row>
    <row r="162" spans="1:13" ht="12" customHeight="1" x14ac:dyDescent="0.2">
      <c r="A162" s="16" t="s">
        <v>626</v>
      </c>
      <c r="B162" s="12">
        <v>12</v>
      </c>
      <c r="C162" s="9" t="s">
        <v>337</v>
      </c>
      <c r="D162" s="10" t="s">
        <v>338</v>
      </c>
      <c r="E162" s="10" t="s">
        <v>8</v>
      </c>
      <c r="F162" s="11" t="s">
        <v>471</v>
      </c>
      <c r="G162" s="11" t="s">
        <v>119</v>
      </c>
      <c r="H162" s="11" t="s">
        <v>119</v>
      </c>
      <c r="I162" s="12" t="str">
        <f t="shared" si="10"/>
        <v/>
      </c>
      <c r="J162" s="11" t="s">
        <v>336</v>
      </c>
      <c r="K162" s="12" t="str">
        <f t="shared" si="11"/>
        <v>No</v>
      </c>
      <c r="L162" s="12">
        <v>12</v>
      </c>
      <c r="M162" s="12"/>
    </row>
    <row r="163" spans="1:13" ht="12" customHeight="1" x14ac:dyDescent="0.2">
      <c r="A163" s="16" t="s">
        <v>628</v>
      </c>
      <c r="B163" s="12">
        <v>24</v>
      </c>
      <c r="C163" s="9" t="s">
        <v>341</v>
      </c>
      <c r="D163" s="10" t="s">
        <v>342</v>
      </c>
      <c r="E163" s="10" t="s">
        <v>7</v>
      </c>
      <c r="F163" s="11" t="s">
        <v>473</v>
      </c>
      <c r="G163" s="11" t="s">
        <v>133</v>
      </c>
      <c r="H163" s="11" t="s">
        <v>8</v>
      </c>
      <c r="I163" s="12" t="str">
        <f t="shared" si="10"/>
        <v>No</v>
      </c>
      <c r="J163" s="11" t="s">
        <v>133</v>
      </c>
      <c r="K163" s="12" t="str">
        <f t="shared" si="11"/>
        <v/>
      </c>
      <c r="L163" s="12">
        <v>24</v>
      </c>
      <c r="M163" s="12"/>
    </row>
    <row r="164" spans="1:13" ht="12" customHeight="1" x14ac:dyDescent="0.2">
      <c r="A164" s="16" t="s">
        <v>629</v>
      </c>
      <c r="B164" s="12">
        <v>21</v>
      </c>
      <c r="C164" s="9" t="s">
        <v>343</v>
      </c>
      <c r="D164" s="10" t="s">
        <v>344</v>
      </c>
      <c r="E164" s="10" t="s">
        <v>8</v>
      </c>
      <c r="F164" s="11" t="s">
        <v>474</v>
      </c>
      <c r="G164" s="11" t="s">
        <v>133</v>
      </c>
      <c r="H164" s="11" t="s">
        <v>8</v>
      </c>
      <c r="I164" s="12" t="str">
        <f t="shared" si="10"/>
        <v>No</v>
      </c>
      <c r="J164" s="11" t="s">
        <v>133</v>
      </c>
      <c r="K164" s="12" t="str">
        <f t="shared" si="11"/>
        <v/>
      </c>
      <c r="L164" s="12">
        <v>21</v>
      </c>
      <c r="M164" s="12"/>
    </row>
    <row r="165" spans="1:13" ht="12" customHeight="1" x14ac:dyDescent="0.2">
      <c r="A165" s="16" t="s">
        <v>630</v>
      </c>
      <c r="B165" s="12">
        <v>21</v>
      </c>
      <c r="C165" s="9" t="s">
        <v>506</v>
      </c>
      <c r="D165" s="10" t="s">
        <v>345</v>
      </c>
      <c r="E165" s="10" t="s">
        <v>8</v>
      </c>
      <c r="F165" s="11" t="s">
        <v>475</v>
      </c>
      <c r="G165" s="11" t="s">
        <v>133</v>
      </c>
      <c r="H165" s="11" t="s">
        <v>8</v>
      </c>
      <c r="I165" s="12" t="str">
        <f t="shared" si="10"/>
        <v>No</v>
      </c>
      <c r="J165" s="11" t="s">
        <v>133</v>
      </c>
      <c r="K165" s="12" t="str">
        <f t="shared" si="11"/>
        <v/>
      </c>
      <c r="L165" s="12">
        <v>21</v>
      </c>
      <c r="M165" s="12"/>
    </row>
    <row r="166" spans="1:13" ht="12" customHeight="1" x14ac:dyDescent="0.2">
      <c r="A166" s="16" t="s">
        <v>631</v>
      </c>
      <c r="B166" s="12">
        <v>27</v>
      </c>
      <c r="C166" s="9" t="s">
        <v>346</v>
      </c>
      <c r="D166" s="10" t="s">
        <v>347</v>
      </c>
      <c r="E166" s="10" t="s">
        <v>7</v>
      </c>
      <c r="F166" s="11" t="s">
        <v>468</v>
      </c>
      <c r="G166" s="11" t="s">
        <v>119</v>
      </c>
      <c r="H166" s="11" t="s">
        <v>119</v>
      </c>
      <c r="I166" s="12" t="str">
        <f t="shared" si="10"/>
        <v/>
      </c>
      <c r="J166" s="11" t="s">
        <v>119</v>
      </c>
      <c r="K166" s="12" t="str">
        <f t="shared" si="11"/>
        <v/>
      </c>
      <c r="L166" s="12">
        <v>27</v>
      </c>
      <c r="M166" s="12"/>
    </row>
    <row r="167" spans="1:13" ht="12" customHeight="1" x14ac:dyDescent="0.2">
      <c r="A167" s="16" t="s">
        <v>632</v>
      </c>
      <c r="B167" s="12">
        <v>18</v>
      </c>
      <c r="C167" s="9" t="s">
        <v>348</v>
      </c>
      <c r="D167" s="10" t="s">
        <v>349</v>
      </c>
      <c r="E167" s="10" t="s">
        <v>8</v>
      </c>
      <c r="F167" s="11" t="s">
        <v>470</v>
      </c>
      <c r="G167" s="11" t="s">
        <v>334</v>
      </c>
      <c r="H167" s="11" t="s">
        <v>334</v>
      </c>
      <c r="I167" s="12" t="str">
        <f t="shared" si="10"/>
        <v/>
      </c>
      <c r="J167" s="11" t="s">
        <v>119</v>
      </c>
      <c r="K167" s="12" t="str">
        <f t="shared" si="11"/>
        <v>No</v>
      </c>
      <c r="L167" s="12">
        <v>18</v>
      </c>
      <c r="M167" s="12"/>
    </row>
    <row r="168" spans="1:13" ht="12" customHeight="1" x14ac:dyDescent="0.2">
      <c r="A168" s="16" t="s">
        <v>633</v>
      </c>
      <c r="B168" s="12">
        <v>12</v>
      </c>
      <c r="C168" s="9" t="s">
        <v>350</v>
      </c>
      <c r="D168" s="10" t="s">
        <v>351</v>
      </c>
      <c r="E168" s="10" t="s">
        <v>8</v>
      </c>
      <c r="F168" s="11" t="s">
        <v>507</v>
      </c>
      <c r="G168" s="11" t="s">
        <v>119</v>
      </c>
      <c r="H168" s="11" t="s">
        <v>119</v>
      </c>
      <c r="I168" s="12" t="str">
        <f t="shared" si="10"/>
        <v/>
      </c>
      <c r="J168" s="11" t="s">
        <v>201</v>
      </c>
      <c r="K168" s="12" t="str">
        <f t="shared" si="11"/>
        <v>No</v>
      </c>
      <c r="L168" s="12">
        <v>12</v>
      </c>
      <c r="M168" s="12"/>
    </row>
    <row r="169" spans="1:13" ht="12" customHeight="1" x14ac:dyDescent="0.2">
      <c r="A169" s="16" t="s">
        <v>634</v>
      </c>
      <c r="B169" s="12">
        <v>42</v>
      </c>
      <c r="C169" s="9" t="s">
        <v>352</v>
      </c>
      <c r="D169" s="10" t="s">
        <v>353</v>
      </c>
      <c r="E169" s="10" t="s">
        <v>7</v>
      </c>
      <c r="F169" s="11" t="s">
        <v>476</v>
      </c>
      <c r="G169" s="11" t="s">
        <v>82</v>
      </c>
      <c r="H169" s="11" t="s">
        <v>82</v>
      </c>
      <c r="I169" s="12" t="str">
        <f t="shared" si="10"/>
        <v/>
      </c>
      <c r="J169" s="11" t="s">
        <v>82</v>
      </c>
      <c r="K169" s="12" t="str">
        <f t="shared" si="11"/>
        <v/>
      </c>
      <c r="L169" s="12">
        <v>42</v>
      </c>
      <c r="M169" s="12"/>
    </row>
    <row r="170" spans="1:13" ht="12" customHeight="1" x14ac:dyDescent="0.2">
      <c r="A170" s="16" t="s">
        <v>636</v>
      </c>
      <c r="B170" s="12">
        <v>18</v>
      </c>
      <c r="C170" s="9" t="s">
        <v>354</v>
      </c>
      <c r="D170" s="10" t="s">
        <v>355</v>
      </c>
      <c r="E170" s="10" t="s">
        <v>8</v>
      </c>
      <c r="F170" s="11" t="s">
        <v>427</v>
      </c>
      <c r="G170" s="11" t="s">
        <v>11</v>
      </c>
      <c r="H170" s="11" t="s">
        <v>11</v>
      </c>
      <c r="I170" s="12" t="str">
        <f t="shared" si="10"/>
        <v/>
      </c>
      <c r="J170" s="11" t="s">
        <v>11</v>
      </c>
      <c r="K170" s="12" t="str">
        <f t="shared" si="11"/>
        <v/>
      </c>
      <c r="L170" s="12">
        <v>18</v>
      </c>
      <c r="M170" s="12"/>
    </row>
    <row r="171" spans="1:13" ht="12" customHeight="1" x14ac:dyDescent="0.2">
      <c r="A171" s="16" t="s">
        <v>637</v>
      </c>
      <c r="B171" s="12">
        <v>12</v>
      </c>
      <c r="C171" s="9" t="s">
        <v>356</v>
      </c>
      <c r="D171" s="10" t="s">
        <v>357</v>
      </c>
      <c r="E171" s="10" t="s">
        <v>8</v>
      </c>
      <c r="F171" s="11" t="s">
        <v>428</v>
      </c>
      <c r="G171" s="11" t="s">
        <v>11</v>
      </c>
      <c r="H171" s="11" t="s">
        <v>11</v>
      </c>
      <c r="I171" s="12" t="str">
        <f t="shared" si="10"/>
        <v/>
      </c>
      <c r="J171" s="11" t="s">
        <v>11</v>
      </c>
      <c r="K171" s="12" t="str">
        <f t="shared" si="11"/>
        <v/>
      </c>
      <c r="L171" s="12">
        <v>12</v>
      </c>
      <c r="M171" s="12"/>
    </row>
    <row r="172" spans="1:13" ht="12" customHeight="1" x14ac:dyDescent="0.2">
      <c r="A172" s="16" t="s">
        <v>697</v>
      </c>
      <c r="B172" s="12">
        <v>12</v>
      </c>
      <c r="C172" s="9" t="s">
        <v>698</v>
      </c>
      <c r="D172" s="10" t="s">
        <v>699</v>
      </c>
      <c r="E172" s="10"/>
      <c r="F172" s="11" t="s">
        <v>702</v>
      </c>
      <c r="G172" s="11"/>
      <c r="H172" s="11"/>
      <c r="I172" s="12"/>
      <c r="J172" s="11"/>
      <c r="K172" s="12"/>
      <c r="L172" s="12"/>
      <c r="M172" s="12"/>
    </row>
    <row r="173" spans="1:13" ht="12" customHeight="1" x14ac:dyDescent="0.2">
      <c r="A173" s="16" t="s">
        <v>635</v>
      </c>
      <c r="B173" s="12">
        <v>12</v>
      </c>
      <c r="C173" s="9" t="s">
        <v>358</v>
      </c>
      <c r="D173" s="10" t="s">
        <v>359</v>
      </c>
      <c r="E173" s="10" t="s">
        <v>8</v>
      </c>
      <c r="F173" s="11" t="s">
        <v>428</v>
      </c>
      <c r="G173" s="11" t="s">
        <v>11</v>
      </c>
      <c r="H173" s="11" t="s">
        <v>11</v>
      </c>
      <c r="I173" s="12" t="str">
        <f t="shared" si="10"/>
        <v/>
      </c>
      <c r="J173" s="11" t="s">
        <v>360</v>
      </c>
      <c r="K173" s="12" t="str">
        <f t="shared" si="11"/>
        <v>No</v>
      </c>
      <c r="L173" s="12">
        <v>12</v>
      </c>
      <c r="M173" s="12"/>
    </row>
    <row r="174" spans="1:13" ht="12" customHeight="1" x14ac:dyDescent="0.2">
      <c r="A174" s="16" t="s">
        <v>672</v>
      </c>
      <c r="B174" s="12">
        <v>12</v>
      </c>
      <c r="C174" s="9" t="s">
        <v>673</v>
      </c>
      <c r="D174" s="10" t="s">
        <v>674</v>
      </c>
      <c r="E174" s="10" t="s">
        <v>8</v>
      </c>
      <c r="F174" s="11" t="s">
        <v>447</v>
      </c>
      <c r="G174" s="11" t="s">
        <v>271</v>
      </c>
      <c r="H174" s="11" t="s">
        <v>271</v>
      </c>
      <c r="I174" s="12" t="str">
        <f>IF(G174=H174,"","No")</f>
        <v/>
      </c>
      <c r="J174" s="11" t="s">
        <v>13</v>
      </c>
      <c r="K174" s="12" t="str">
        <f>IF(G174=J174,"","No")</f>
        <v>No</v>
      </c>
      <c r="L174" s="12">
        <v>12</v>
      </c>
      <c r="M174" s="12"/>
    </row>
    <row r="175" spans="1:13" ht="12" customHeight="1" x14ac:dyDescent="0.2">
      <c r="A175" s="16" t="s">
        <v>627</v>
      </c>
      <c r="B175" s="12">
        <v>15</v>
      </c>
      <c r="C175" s="9" t="s">
        <v>339</v>
      </c>
      <c r="D175" s="10" t="s">
        <v>340</v>
      </c>
      <c r="E175" s="10" t="s">
        <v>8</v>
      </c>
      <c r="F175" s="11" t="s">
        <v>472</v>
      </c>
      <c r="G175" s="11" t="s">
        <v>72</v>
      </c>
      <c r="H175" s="11" t="s">
        <v>72</v>
      </c>
      <c r="I175" s="12" t="str">
        <f>IF(G175=H175,"","No")</f>
        <v/>
      </c>
      <c r="J175" s="11" t="s">
        <v>129</v>
      </c>
      <c r="K175" s="12" t="str">
        <f>IF(G175=J175,"","No")</f>
        <v>No</v>
      </c>
      <c r="L175" s="12">
        <v>15</v>
      </c>
      <c r="M175" s="12"/>
    </row>
    <row r="176" spans="1:13" ht="12" customHeight="1" x14ac:dyDescent="0.2">
      <c r="A176" s="19" t="s">
        <v>669</v>
      </c>
      <c r="B176" s="26"/>
      <c r="C176" s="27"/>
      <c r="D176" s="28"/>
      <c r="E176" s="28"/>
      <c r="F176" s="29"/>
      <c r="G176" s="11"/>
      <c r="H176" s="11"/>
      <c r="I176" s="12"/>
      <c r="J176" s="11"/>
      <c r="K176" s="12"/>
      <c r="L176" s="12"/>
      <c r="M176" s="12"/>
    </row>
    <row r="177" spans="1:13" ht="12" customHeight="1" x14ac:dyDescent="0.2">
      <c r="A177" s="16" t="s">
        <v>640</v>
      </c>
      <c r="B177" s="12" t="s">
        <v>676</v>
      </c>
      <c r="C177" s="9" t="s">
        <v>366</v>
      </c>
      <c r="D177" s="10" t="s">
        <v>367</v>
      </c>
      <c r="E177" s="10" t="s">
        <v>8</v>
      </c>
      <c r="F177" s="11" t="s">
        <v>479</v>
      </c>
      <c r="G177" s="11" t="s">
        <v>368</v>
      </c>
      <c r="H177" s="11" t="s">
        <v>368</v>
      </c>
      <c r="I177" s="12" t="str">
        <f t="shared" si="10"/>
        <v/>
      </c>
      <c r="J177" s="11" t="s">
        <v>368</v>
      </c>
      <c r="K177" s="12" t="str">
        <f t="shared" si="11"/>
        <v/>
      </c>
      <c r="L177" s="12">
        <v>10.634</v>
      </c>
      <c r="M177" s="13">
        <f>ROUND(L177*30,1)</f>
        <v>319</v>
      </c>
    </row>
    <row r="178" spans="1:13" ht="12" customHeight="1" x14ac:dyDescent="0.2">
      <c r="A178" s="16" t="s">
        <v>641</v>
      </c>
      <c r="B178" s="12" t="s">
        <v>677</v>
      </c>
      <c r="C178" s="9" t="s">
        <v>369</v>
      </c>
      <c r="D178" s="10" t="s">
        <v>370</v>
      </c>
      <c r="E178" s="10" t="s">
        <v>8</v>
      </c>
      <c r="F178" s="11" t="s">
        <v>480</v>
      </c>
      <c r="G178" s="11" t="s">
        <v>371</v>
      </c>
      <c r="H178" s="11" t="s">
        <v>371</v>
      </c>
      <c r="I178" s="12" t="str">
        <f t="shared" si="10"/>
        <v/>
      </c>
      <c r="J178" s="11" t="s">
        <v>371</v>
      </c>
      <c r="K178" s="12" t="str">
        <f t="shared" si="11"/>
        <v/>
      </c>
      <c r="L178" s="12">
        <v>18.399999999999999</v>
      </c>
      <c r="M178" s="13">
        <f>ROUND(L178*30,1)</f>
        <v>552</v>
      </c>
    </row>
    <row r="179" spans="1:13" ht="12" customHeight="1" x14ac:dyDescent="0.2">
      <c r="A179" s="16" t="s">
        <v>642</v>
      </c>
      <c r="B179" s="12" t="s">
        <v>678</v>
      </c>
      <c r="C179" s="9" t="s">
        <v>372</v>
      </c>
      <c r="D179" s="10" t="s">
        <v>373</v>
      </c>
      <c r="E179" s="10" t="s">
        <v>8</v>
      </c>
      <c r="F179" s="11" t="s">
        <v>481</v>
      </c>
      <c r="G179" s="11" t="s">
        <v>368</v>
      </c>
      <c r="H179" s="11" t="s">
        <v>368</v>
      </c>
      <c r="I179" s="12" t="str">
        <f t="shared" si="10"/>
        <v/>
      </c>
      <c r="J179" s="11" t="s">
        <v>368</v>
      </c>
      <c r="K179" s="12" t="str">
        <f t="shared" si="11"/>
        <v/>
      </c>
      <c r="L179" s="12">
        <v>15.234999999999999</v>
      </c>
      <c r="M179" s="13">
        <f>ROUND(L179*30,1)</f>
        <v>457.1</v>
      </c>
    </row>
    <row r="180" spans="1:13" ht="12" customHeight="1" x14ac:dyDescent="0.2">
      <c r="A180" s="16" t="s">
        <v>645</v>
      </c>
      <c r="B180" s="12" t="s">
        <v>679</v>
      </c>
      <c r="C180" s="9" t="s">
        <v>379</v>
      </c>
      <c r="D180" s="10" t="s">
        <v>380</v>
      </c>
      <c r="E180" s="10" t="s">
        <v>7</v>
      </c>
      <c r="F180" s="11" t="s">
        <v>484</v>
      </c>
      <c r="G180" s="11" t="s">
        <v>368</v>
      </c>
      <c r="H180" s="11" t="s">
        <v>368</v>
      </c>
      <c r="I180" s="12" t="str">
        <f t="shared" si="10"/>
        <v/>
      </c>
      <c r="J180" s="11" t="s">
        <v>368</v>
      </c>
      <c r="K180" s="12" t="str">
        <f t="shared" si="11"/>
        <v/>
      </c>
      <c r="L180" s="12">
        <v>25.667000000000002</v>
      </c>
      <c r="M180" s="13">
        <f>ROUND(L180*30,1)</f>
        <v>770</v>
      </c>
    </row>
    <row r="181" spans="1:13" ht="12" customHeight="1" x14ac:dyDescent="0.2">
      <c r="A181" s="19" t="s">
        <v>683</v>
      </c>
      <c r="B181" s="26"/>
      <c r="C181" s="27"/>
      <c r="D181" s="28"/>
      <c r="E181" s="28"/>
      <c r="F181" s="29"/>
      <c r="G181" s="11"/>
      <c r="H181" s="11"/>
      <c r="I181" s="12"/>
      <c r="J181" s="11"/>
      <c r="K181" s="12"/>
      <c r="L181" s="12"/>
      <c r="M181" s="12"/>
    </row>
    <row r="182" spans="1:13" ht="12" customHeight="1" x14ac:dyDescent="0.2">
      <c r="A182" s="16" t="s">
        <v>643</v>
      </c>
      <c r="B182" s="12" t="s">
        <v>680</v>
      </c>
      <c r="C182" s="9" t="s">
        <v>374</v>
      </c>
      <c r="D182" s="10" t="s">
        <v>375</v>
      </c>
      <c r="E182" s="10" t="s">
        <v>8</v>
      </c>
      <c r="F182" s="11" t="s">
        <v>482</v>
      </c>
      <c r="G182" s="11" t="s">
        <v>376</v>
      </c>
      <c r="H182" s="11" t="s">
        <v>8</v>
      </c>
      <c r="I182" s="12" t="str">
        <f>IF(G182=H182,"","No")</f>
        <v>No</v>
      </c>
      <c r="J182" s="11" t="s">
        <v>376</v>
      </c>
      <c r="K182" s="12" t="str">
        <f>IF(G182=J182,"","No")</f>
        <v/>
      </c>
      <c r="L182" s="12">
        <v>2.6669999999999998</v>
      </c>
      <c r="M182" s="13">
        <f>ROUND(L182*30,1)</f>
        <v>80</v>
      </c>
    </row>
    <row r="183" spans="1:13" ht="12" customHeight="1" x14ac:dyDescent="0.2">
      <c r="A183" s="16" t="s">
        <v>644</v>
      </c>
      <c r="B183" s="12" t="s">
        <v>681</v>
      </c>
      <c r="C183" s="9" t="s">
        <v>377</v>
      </c>
      <c r="D183" s="10" t="s">
        <v>378</v>
      </c>
      <c r="E183" s="10" t="s">
        <v>8</v>
      </c>
      <c r="F183" s="11" t="s">
        <v>483</v>
      </c>
      <c r="G183" s="11" t="s">
        <v>376</v>
      </c>
      <c r="H183" s="11" t="s">
        <v>8</v>
      </c>
      <c r="I183" s="12" t="str">
        <f>IF(G183=H183,"","No")</f>
        <v>No</v>
      </c>
      <c r="J183" s="11" t="s">
        <v>376</v>
      </c>
      <c r="K183" s="12" t="str">
        <f>IF(G183=J183,"","No")</f>
        <v/>
      </c>
      <c r="L183" s="12">
        <v>13.933999999999999</v>
      </c>
      <c r="M183" s="13">
        <f>ROUND(L183*30,1)</f>
        <v>418</v>
      </c>
    </row>
    <row r="184" spans="1:13" ht="12" customHeight="1" x14ac:dyDescent="0.2">
      <c r="A184" s="19" t="s">
        <v>671</v>
      </c>
      <c r="B184" s="26"/>
      <c r="C184" s="27"/>
      <c r="D184" s="28"/>
      <c r="E184" s="28"/>
      <c r="F184" s="29"/>
      <c r="G184" s="11"/>
      <c r="H184" s="11"/>
      <c r="I184" s="12"/>
      <c r="J184" s="11"/>
      <c r="K184" s="12"/>
      <c r="L184" s="12"/>
      <c r="M184" s="13"/>
    </row>
    <row r="185" spans="1:13" ht="12" customHeight="1" x14ac:dyDescent="0.2">
      <c r="A185" s="16" t="s">
        <v>558</v>
      </c>
      <c r="B185" s="12">
        <v>9</v>
      </c>
      <c r="C185" s="9" t="s">
        <v>161</v>
      </c>
      <c r="D185" s="10" t="s">
        <v>162</v>
      </c>
      <c r="E185" s="10" t="s">
        <v>8</v>
      </c>
      <c r="F185" s="14" t="s">
        <v>414</v>
      </c>
      <c r="G185" s="11" t="s">
        <v>151</v>
      </c>
      <c r="H185" s="11" t="s">
        <v>151</v>
      </c>
      <c r="I185" s="12" t="str">
        <f>IF(G185=H185,"","No")</f>
        <v/>
      </c>
      <c r="J185" s="11" t="s">
        <v>44</v>
      </c>
      <c r="K185" s="12" t="str">
        <f>IF(G185=J185,"","No")</f>
        <v>No</v>
      </c>
      <c r="L185" s="12">
        <v>9</v>
      </c>
      <c r="M185" s="12"/>
    </row>
    <row r="186" spans="1:13" ht="12" customHeight="1" x14ac:dyDescent="0.2">
      <c r="A186" s="16" t="s">
        <v>557</v>
      </c>
      <c r="B186" s="12">
        <v>12</v>
      </c>
      <c r="C186" s="9" t="s">
        <v>163</v>
      </c>
      <c r="D186" s="10" t="s">
        <v>164</v>
      </c>
      <c r="E186" s="10" t="s">
        <v>8</v>
      </c>
      <c r="F186" s="14" t="s">
        <v>414</v>
      </c>
      <c r="G186" s="11" t="s">
        <v>151</v>
      </c>
      <c r="H186" s="11" t="s">
        <v>151</v>
      </c>
      <c r="I186" s="12" t="str">
        <f>IF(G186=H186,"","No")</f>
        <v/>
      </c>
      <c r="J186" s="11" t="s">
        <v>165</v>
      </c>
      <c r="K186" s="12" t="str">
        <f>IF(G186=J186,"","No")</f>
        <v>No</v>
      </c>
      <c r="L186" s="12">
        <v>12</v>
      </c>
      <c r="M186" s="12"/>
    </row>
    <row r="187" spans="1:13" ht="12" customHeight="1" x14ac:dyDescent="0.2">
      <c r="A187" s="16" t="s">
        <v>559</v>
      </c>
      <c r="B187" s="12">
        <v>10</v>
      </c>
      <c r="C187" s="9" t="s">
        <v>166</v>
      </c>
      <c r="D187" s="10" t="s">
        <v>167</v>
      </c>
      <c r="E187" s="10" t="s">
        <v>8</v>
      </c>
      <c r="F187" s="14" t="s">
        <v>508</v>
      </c>
      <c r="G187" s="11" t="s">
        <v>156</v>
      </c>
      <c r="H187" s="11" t="s">
        <v>156</v>
      </c>
      <c r="I187" s="12" t="str">
        <f>IF(G187=H187,"","No")</f>
        <v/>
      </c>
      <c r="J187" s="11" t="s">
        <v>8</v>
      </c>
      <c r="K187" s="12" t="str">
        <f>IF(G187=J187,"","No")</f>
        <v>No</v>
      </c>
      <c r="L187" s="12">
        <v>10</v>
      </c>
      <c r="M187" s="12"/>
    </row>
  </sheetData>
  <sortState ref="C2:N399">
    <sortCondition ref="C1"/>
  </sortState>
  <pageMargins left="0.08" right="0.08" top="1" bottom="1" header="0.5" footer="0.5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1 - Data Set WORK.CIPS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Alys Arceneaux</dc:creator>
  <cp:lastModifiedBy>Administrator</cp:lastModifiedBy>
  <cp:lastPrinted>2013-07-08T19:13:14Z</cp:lastPrinted>
  <dcterms:created xsi:type="dcterms:W3CDTF">2013-06-13T15:10:19Z</dcterms:created>
  <dcterms:modified xsi:type="dcterms:W3CDTF">2014-05-16T12:56:37Z</dcterms:modified>
</cp:coreProperties>
</file>